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10" yWindow="-105" windowWidth="11595" windowHeight="11625"/>
  </bookViews>
  <sheets>
    <sheet name="Graph1" sheetId="2" r:id="rId1"/>
    <sheet name="Feuil1" sheetId="1" r:id="rId2"/>
  </sheets>
  <calcPr calcId="124519"/>
</workbook>
</file>

<file path=xl/calcChain.xml><?xml version="1.0" encoding="utf-8"?>
<calcChain xmlns="http://schemas.openxmlformats.org/spreadsheetml/2006/main">
  <c r="S18" i="1"/>
  <c r="S19"/>
  <c r="S20"/>
  <c r="S21"/>
  <c r="S22"/>
  <c r="S23"/>
  <c r="S24"/>
  <c r="S25"/>
  <c r="S26"/>
  <c r="S27"/>
  <c r="S28"/>
  <c r="S29"/>
  <c r="S30"/>
  <c r="S31"/>
  <c r="R18"/>
  <c r="R19"/>
  <c r="R20"/>
  <c r="R21"/>
  <c r="R22"/>
  <c r="R23"/>
  <c r="R24"/>
  <c r="R25"/>
  <c r="R26"/>
  <c r="R27"/>
  <c r="R28"/>
  <c r="R29"/>
  <c r="R30"/>
  <c r="R31"/>
  <c r="O18"/>
  <c r="P18"/>
  <c r="Q18"/>
  <c r="P19"/>
  <c r="Q19"/>
  <c r="P20"/>
  <c r="Q20"/>
  <c r="P21"/>
  <c r="Q21"/>
  <c r="P22"/>
  <c r="Q22"/>
  <c r="P23"/>
  <c r="Q23"/>
  <c r="P24"/>
  <c r="Q24"/>
  <c r="P25"/>
  <c r="Q25"/>
  <c r="P26"/>
  <c r="Q26"/>
  <c r="P27"/>
  <c r="Q27"/>
  <c r="P28"/>
  <c r="Q28"/>
  <c r="P29"/>
  <c r="Q29"/>
  <c r="P30"/>
  <c r="Q30"/>
  <c r="P31"/>
  <c r="Q31"/>
  <c r="O19"/>
  <c r="O20"/>
  <c r="O21"/>
  <c r="O22"/>
  <c r="O23"/>
  <c r="O24"/>
  <c r="O25"/>
  <c r="O26"/>
  <c r="O27"/>
  <c r="O28"/>
  <c r="O29"/>
  <c r="O30"/>
  <c r="O31"/>
  <c r="N18"/>
  <c r="N19"/>
  <c r="N20"/>
  <c r="N21"/>
  <c r="N22"/>
  <c r="N23"/>
  <c r="N24"/>
  <c r="N25"/>
  <c r="N26"/>
  <c r="N27"/>
  <c r="N28"/>
  <c r="N29"/>
  <c r="N30"/>
  <c r="N31"/>
  <c r="K19"/>
  <c r="L19"/>
  <c r="M19"/>
  <c r="K20"/>
  <c r="L20"/>
  <c r="M20"/>
  <c r="K21"/>
  <c r="L21"/>
  <c r="M21"/>
  <c r="K22"/>
  <c r="L22"/>
  <c r="M22"/>
  <c r="K23"/>
  <c r="L23"/>
  <c r="M23"/>
  <c r="K24"/>
  <c r="L24"/>
  <c r="M24"/>
  <c r="K25"/>
  <c r="L25"/>
  <c r="M25"/>
  <c r="K26"/>
  <c r="L26"/>
  <c r="M26"/>
  <c r="K27"/>
  <c r="L27"/>
  <c r="M27"/>
  <c r="K28"/>
  <c r="L28"/>
  <c r="M28"/>
  <c r="K29"/>
  <c r="L29"/>
  <c r="M29"/>
  <c r="K30"/>
  <c r="L30"/>
  <c r="M30"/>
  <c r="K31"/>
  <c r="L31"/>
  <c r="M31"/>
  <c r="J19"/>
  <c r="J20"/>
  <c r="J21"/>
  <c r="J22"/>
  <c r="J23"/>
  <c r="J24"/>
  <c r="J25"/>
  <c r="J26"/>
  <c r="J27"/>
  <c r="J28"/>
  <c r="J29"/>
  <c r="J30"/>
  <c r="J31"/>
  <c r="I22"/>
  <c r="I23"/>
  <c r="I24"/>
  <c r="I25"/>
  <c r="I26"/>
  <c r="I27"/>
  <c r="I28"/>
  <c r="I29"/>
  <c r="I30"/>
  <c r="I31"/>
  <c r="K47"/>
  <c r="G31"/>
  <c r="H31"/>
  <c r="I21"/>
  <c r="G21"/>
  <c r="H19"/>
  <c r="I19"/>
  <c r="H20"/>
  <c r="I20"/>
  <c r="H22"/>
  <c r="H23"/>
  <c r="H24"/>
  <c r="H25"/>
  <c r="H26"/>
  <c r="H28"/>
  <c r="H27"/>
  <c r="H29"/>
  <c r="H30"/>
  <c r="G24"/>
  <c r="G19"/>
  <c r="G20"/>
  <c r="G22"/>
  <c r="G23"/>
  <c r="G25"/>
  <c r="G26"/>
  <c r="G28"/>
  <c r="G27"/>
  <c r="G29"/>
  <c r="G30"/>
  <c r="D24"/>
  <c r="E24"/>
  <c r="C24"/>
  <c r="F20"/>
  <c r="F22"/>
  <c r="F23"/>
  <c r="F25"/>
  <c r="F26"/>
  <c r="F28"/>
  <c r="F27"/>
  <c r="F29"/>
  <c r="F30"/>
  <c r="D20"/>
  <c r="D22"/>
  <c r="C22"/>
  <c r="C20"/>
  <c r="D23"/>
  <c r="E23"/>
  <c r="D25"/>
  <c r="E25"/>
  <c r="D26"/>
  <c r="E26"/>
  <c r="D28"/>
  <c r="E28"/>
  <c r="D27"/>
  <c r="E27"/>
  <c r="D29"/>
  <c r="E29"/>
  <c r="D30"/>
  <c r="E30"/>
  <c r="C23"/>
  <c r="C25"/>
  <c r="C26"/>
  <c r="C28"/>
  <c r="C27"/>
  <c r="C29"/>
  <c r="C30"/>
</calcChain>
</file>

<file path=xl/sharedStrings.xml><?xml version="1.0" encoding="utf-8"?>
<sst xmlns="http://schemas.openxmlformats.org/spreadsheetml/2006/main" count="93" uniqueCount="33">
  <si>
    <t>11:20:11:50</t>
  </si>
  <si>
    <t>11:20:12:40</t>
  </si>
  <si>
    <t>11:20:14:00</t>
  </si>
  <si>
    <t>11:21:00:40</t>
  </si>
  <si>
    <t>11:21:01:00</t>
  </si>
  <si>
    <t>praticien74bis (19/11 12:50)</t>
  </si>
  <si>
    <t>growly (18/11 15:50)</t>
  </si>
  <si>
    <t>morice12 (18/11 20:31)</t>
  </si>
  <si>
    <t>Dany1957 (18/11 09:11)</t>
  </si>
  <si>
    <t>11:21:07:50</t>
  </si>
  <si>
    <t>11:21:10:45</t>
  </si>
  <si>
    <t>jeff2 (20/11  08:00)</t>
  </si>
  <si>
    <t>ndjam (20/11 08:01)</t>
  </si>
  <si>
    <t>naubru340 (16/11 23:40)</t>
  </si>
  <si>
    <t>11:21:11:30</t>
  </si>
  <si>
    <t>11:21:14:10</t>
  </si>
  <si>
    <t>CLASSEMENT</t>
  </si>
  <si>
    <t>PROGRESSION</t>
  </si>
  <si>
    <t>11:21:16:30</t>
  </si>
  <si>
    <t>11:21:18:30</t>
  </si>
  <si>
    <t>alapex (18/11 18:02)</t>
  </si>
  <si>
    <t>cuspide2 (20/11 16:00)</t>
  </si>
  <si>
    <t>jeff2leretour (20/11  08:11)</t>
  </si>
  <si>
    <t>11:21:19:30</t>
  </si>
  <si>
    <t>coockdenoix (20/11 11:22)</t>
  </si>
  <si>
    <t>11:21:20:30</t>
  </si>
  <si>
    <t>11:21:23:00</t>
  </si>
  <si>
    <t>hopwan (20/11 22:21)</t>
  </si>
  <si>
    <t>11:22:00:40</t>
  </si>
  <si>
    <t>julouf  (21/11  00:01)</t>
  </si>
  <si>
    <t>jakezkidi? (20/11  20:20)</t>
  </si>
  <si>
    <t>11:22:14:05</t>
  </si>
  <si>
    <t>11:23:00:01</t>
  </si>
</sst>
</file>

<file path=xl/styles.xml><?xml version="1.0" encoding="utf-8"?>
<styleSheet xmlns="http://schemas.openxmlformats.org/spreadsheetml/2006/main">
  <numFmts count="1">
    <numFmt numFmtId="43" formatCode="_-* #,##0.00\ _€_-;\-* #,##0.00\ _€_-;_-* &quot;-&quot;??\ _€_-;_-@_-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">
    <xf numFmtId="0" fontId="0" fillId="0" borderId="0" xfId="0"/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0" xfId="0" applyFont="1"/>
    <xf numFmtId="20" fontId="3" fillId="0" borderId="0" xfId="0" applyNumberFormat="1" applyFont="1"/>
    <xf numFmtId="0" fontId="3" fillId="0" borderId="0" xfId="0" applyNumberFormat="1" applyFont="1" applyAlignment="1">
      <alignment horizontal="right"/>
    </xf>
    <xf numFmtId="0" fontId="3" fillId="0" borderId="0" xfId="0" applyNumberFormat="1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 vertical="center"/>
    </xf>
    <xf numFmtId="0" fontId="2" fillId="0" borderId="0" xfId="0" applyFont="1"/>
    <xf numFmtId="0" fontId="3" fillId="0" borderId="0" xfId="1" applyNumberFormat="1" applyFont="1" applyAlignment="1">
      <alignment horizontal="right"/>
    </xf>
  </cellXfs>
  <cellStyles count="2">
    <cellStyle name="Milliers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/>
      <c:lineChart>
        <c:grouping val="standard"/>
        <c:marker val="1"/>
        <c:axId val="65848064"/>
        <c:axId val="65849600"/>
      </c:lineChart>
      <c:catAx>
        <c:axId val="65848064"/>
        <c:scaling>
          <c:orientation val="minMax"/>
        </c:scaling>
        <c:axPos val="b"/>
        <c:tickLblPos val="nextTo"/>
        <c:crossAx val="65849600"/>
        <c:crosses val="autoZero"/>
        <c:auto val="1"/>
        <c:lblAlgn val="ctr"/>
        <c:lblOffset val="100"/>
      </c:catAx>
      <c:valAx>
        <c:axId val="65849600"/>
        <c:scaling>
          <c:orientation val="minMax"/>
        </c:scaling>
        <c:axPos val="l"/>
        <c:majorGridlines/>
        <c:numFmt formatCode="General" sourceLinked="1"/>
        <c:tickLblPos val="nextTo"/>
        <c:crossAx val="65848064"/>
        <c:crosses val="autoZero"/>
        <c:crossBetween val="between"/>
      </c:valAx>
    </c:plotArea>
    <c:legend>
      <c:legendPos val="r"/>
      <c:layout/>
    </c:legend>
    <c:plotVisOnly val="1"/>
  </c:chart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/>
      <c:lineChart>
        <c:grouping val="standard"/>
        <c:ser>
          <c:idx val="0"/>
          <c:order val="0"/>
          <c:tx>
            <c:strRef>
              <c:f>Feuil1!$A$2</c:f>
              <c:strCache>
                <c:ptCount val="1"/>
                <c:pt idx="0">
                  <c:v>alapex (18/11 18:02)</c:v>
                </c:pt>
              </c:strCache>
            </c:strRef>
          </c:tx>
          <c:marker>
            <c:symbol val="none"/>
          </c:marker>
          <c:cat>
            <c:strRef>
              <c:f>Feuil1!$B$1:$S$1</c:f>
              <c:strCache>
                <c:ptCount val="18"/>
                <c:pt idx="0">
                  <c:v>11:20:11:50</c:v>
                </c:pt>
                <c:pt idx="1">
                  <c:v>11:20:12:40</c:v>
                </c:pt>
                <c:pt idx="2">
                  <c:v>11:20:14:00</c:v>
                </c:pt>
                <c:pt idx="3">
                  <c:v>11:21:00:40</c:v>
                </c:pt>
                <c:pt idx="4">
                  <c:v>11:21:01:00</c:v>
                </c:pt>
                <c:pt idx="5">
                  <c:v>11:21:07:50</c:v>
                </c:pt>
                <c:pt idx="6">
                  <c:v>11:21:10:45</c:v>
                </c:pt>
                <c:pt idx="7">
                  <c:v>11:21:11:30</c:v>
                </c:pt>
                <c:pt idx="8">
                  <c:v>11:21:14:10</c:v>
                </c:pt>
                <c:pt idx="9">
                  <c:v>11:21:16:30</c:v>
                </c:pt>
                <c:pt idx="10">
                  <c:v>11:21:18:30</c:v>
                </c:pt>
                <c:pt idx="11">
                  <c:v>11:21:19:30</c:v>
                </c:pt>
                <c:pt idx="12">
                  <c:v>11:21:20:30</c:v>
                </c:pt>
                <c:pt idx="13">
                  <c:v>11:21:23:00</c:v>
                </c:pt>
                <c:pt idx="14">
                  <c:v>11:22:00:40</c:v>
                </c:pt>
                <c:pt idx="15">
                  <c:v>11:22:00:40</c:v>
                </c:pt>
                <c:pt idx="16">
                  <c:v>11:22:14:05</c:v>
                </c:pt>
                <c:pt idx="17">
                  <c:v>11:23:00:01</c:v>
                </c:pt>
              </c:strCache>
            </c:strRef>
          </c:cat>
          <c:val>
            <c:numRef>
              <c:f>Feuil1!$B$2:$S$2</c:f>
              <c:numCache>
                <c:formatCode>General</c:formatCode>
                <c:ptCount val="18"/>
                <c:pt idx="10">
                  <c:v>35341</c:v>
                </c:pt>
                <c:pt idx="11">
                  <c:v>35409</c:v>
                </c:pt>
                <c:pt idx="12">
                  <c:v>35723</c:v>
                </c:pt>
                <c:pt idx="13">
                  <c:v>32294</c:v>
                </c:pt>
                <c:pt idx="14">
                  <c:v>32475</c:v>
                </c:pt>
                <c:pt idx="15">
                  <c:v>32626</c:v>
                </c:pt>
                <c:pt idx="16">
                  <c:v>33811</c:v>
                </c:pt>
                <c:pt idx="17">
                  <c:v>35213</c:v>
                </c:pt>
              </c:numCache>
            </c:numRef>
          </c:val>
        </c:ser>
        <c:ser>
          <c:idx val="1"/>
          <c:order val="1"/>
          <c:tx>
            <c:strRef>
              <c:f>Feuil1!$A$3</c:f>
              <c:strCache>
                <c:ptCount val="1"/>
                <c:pt idx="0">
                  <c:v>julouf  (21/11  00:01)</c:v>
                </c:pt>
              </c:strCache>
            </c:strRef>
          </c:tx>
          <c:marker>
            <c:symbol val="none"/>
          </c:marker>
          <c:cat>
            <c:strRef>
              <c:f>Feuil1!$B$1:$S$1</c:f>
              <c:strCache>
                <c:ptCount val="18"/>
                <c:pt idx="0">
                  <c:v>11:20:11:50</c:v>
                </c:pt>
                <c:pt idx="1">
                  <c:v>11:20:12:40</c:v>
                </c:pt>
                <c:pt idx="2">
                  <c:v>11:20:14:00</c:v>
                </c:pt>
                <c:pt idx="3">
                  <c:v>11:21:00:40</c:v>
                </c:pt>
                <c:pt idx="4">
                  <c:v>11:21:01:00</c:v>
                </c:pt>
                <c:pt idx="5">
                  <c:v>11:21:07:50</c:v>
                </c:pt>
                <c:pt idx="6">
                  <c:v>11:21:10:45</c:v>
                </c:pt>
                <c:pt idx="7">
                  <c:v>11:21:11:30</c:v>
                </c:pt>
                <c:pt idx="8">
                  <c:v>11:21:14:10</c:v>
                </c:pt>
                <c:pt idx="9">
                  <c:v>11:21:16:30</c:v>
                </c:pt>
                <c:pt idx="10">
                  <c:v>11:21:18:30</c:v>
                </c:pt>
                <c:pt idx="11">
                  <c:v>11:21:19:30</c:v>
                </c:pt>
                <c:pt idx="12">
                  <c:v>11:21:20:30</c:v>
                </c:pt>
                <c:pt idx="13">
                  <c:v>11:21:23:00</c:v>
                </c:pt>
                <c:pt idx="14">
                  <c:v>11:22:00:40</c:v>
                </c:pt>
                <c:pt idx="15">
                  <c:v>11:22:00:40</c:v>
                </c:pt>
                <c:pt idx="16">
                  <c:v>11:22:14:05</c:v>
                </c:pt>
                <c:pt idx="17">
                  <c:v>11:23:00:01</c:v>
                </c:pt>
              </c:strCache>
            </c:strRef>
          </c:cat>
          <c:val>
            <c:numRef>
              <c:f>Feuil1!$B$3:$S$3</c:f>
              <c:numCache>
                <c:formatCode>General</c:formatCode>
                <c:ptCount val="18"/>
                <c:pt idx="4">
                  <c:v>35342</c:v>
                </c:pt>
                <c:pt idx="5">
                  <c:v>34677</c:v>
                </c:pt>
                <c:pt idx="6">
                  <c:v>34214</c:v>
                </c:pt>
                <c:pt idx="7">
                  <c:v>34115</c:v>
                </c:pt>
                <c:pt idx="8">
                  <c:v>33928</c:v>
                </c:pt>
                <c:pt idx="9">
                  <c:v>33237</c:v>
                </c:pt>
                <c:pt idx="10">
                  <c:v>32884</c:v>
                </c:pt>
                <c:pt idx="11">
                  <c:v>32727</c:v>
                </c:pt>
                <c:pt idx="12">
                  <c:v>32635</c:v>
                </c:pt>
                <c:pt idx="13">
                  <c:v>32622</c:v>
                </c:pt>
                <c:pt idx="14">
                  <c:v>5605</c:v>
                </c:pt>
                <c:pt idx="15">
                  <c:v>5603</c:v>
                </c:pt>
                <c:pt idx="16">
                  <c:v>30168</c:v>
                </c:pt>
                <c:pt idx="17">
                  <c:v>5563</c:v>
                </c:pt>
              </c:numCache>
            </c:numRef>
          </c:val>
        </c:ser>
        <c:ser>
          <c:idx val="2"/>
          <c:order val="2"/>
          <c:tx>
            <c:strRef>
              <c:f>Feuil1!$A$4</c:f>
              <c:strCache>
                <c:ptCount val="1"/>
                <c:pt idx="0">
                  <c:v>hopwan (20/11 22:21)</c:v>
                </c:pt>
              </c:strCache>
            </c:strRef>
          </c:tx>
          <c:marker>
            <c:symbol val="none"/>
          </c:marker>
          <c:cat>
            <c:strRef>
              <c:f>Feuil1!$B$1:$S$1</c:f>
              <c:strCache>
                <c:ptCount val="18"/>
                <c:pt idx="0">
                  <c:v>11:20:11:50</c:v>
                </c:pt>
                <c:pt idx="1">
                  <c:v>11:20:12:40</c:v>
                </c:pt>
                <c:pt idx="2">
                  <c:v>11:20:14:00</c:v>
                </c:pt>
                <c:pt idx="3">
                  <c:v>11:21:00:40</c:v>
                </c:pt>
                <c:pt idx="4">
                  <c:v>11:21:01:00</c:v>
                </c:pt>
                <c:pt idx="5">
                  <c:v>11:21:07:50</c:v>
                </c:pt>
                <c:pt idx="6">
                  <c:v>11:21:10:45</c:v>
                </c:pt>
                <c:pt idx="7">
                  <c:v>11:21:11:30</c:v>
                </c:pt>
                <c:pt idx="8">
                  <c:v>11:21:14:10</c:v>
                </c:pt>
                <c:pt idx="9">
                  <c:v>11:21:16:30</c:v>
                </c:pt>
                <c:pt idx="10">
                  <c:v>11:21:18:30</c:v>
                </c:pt>
                <c:pt idx="11">
                  <c:v>11:21:19:30</c:v>
                </c:pt>
                <c:pt idx="12">
                  <c:v>11:21:20:30</c:v>
                </c:pt>
                <c:pt idx="13">
                  <c:v>11:21:23:00</c:v>
                </c:pt>
                <c:pt idx="14">
                  <c:v>11:22:00:40</c:v>
                </c:pt>
                <c:pt idx="15">
                  <c:v>11:22:00:40</c:v>
                </c:pt>
                <c:pt idx="16">
                  <c:v>11:22:14:05</c:v>
                </c:pt>
                <c:pt idx="17">
                  <c:v>11:23:00:01</c:v>
                </c:pt>
              </c:strCache>
            </c:strRef>
          </c:cat>
          <c:val>
            <c:numRef>
              <c:f>Feuil1!$B$4:$S$4</c:f>
              <c:numCache>
                <c:formatCode>General</c:formatCode>
                <c:ptCount val="18"/>
                <c:pt idx="3">
                  <c:v>35066</c:v>
                </c:pt>
                <c:pt idx="4">
                  <c:v>34958</c:v>
                </c:pt>
                <c:pt idx="5">
                  <c:v>34172</c:v>
                </c:pt>
                <c:pt idx="6">
                  <c:v>33886</c:v>
                </c:pt>
                <c:pt idx="7">
                  <c:v>33808</c:v>
                </c:pt>
                <c:pt idx="8">
                  <c:v>33619</c:v>
                </c:pt>
                <c:pt idx="9">
                  <c:v>32856</c:v>
                </c:pt>
                <c:pt idx="10">
                  <c:v>32578</c:v>
                </c:pt>
                <c:pt idx="11">
                  <c:v>32445</c:v>
                </c:pt>
                <c:pt idx="12">
                  <c:v>32343</c:v>
                </c:pt>
                <c:pt idx="13">
                  <c:v>5739</c:v>
                </c:pt>
                <c:pt idx="14">
                  <c:v>5753</c:v>
                </c:pt>
                <c:pt idx="15">
                  <c:v>5751</c:v>
                </c:pt>
                <c:pt idx="16">
                  <c:v>29527</c:v>
                </c:pt>
                <c:pt idx="17">
                  <c:v>2984</c:v>
                </c:pt>
              </c:numCache>
            </c:numRef>
          </c:val>
        </c:ser>
        <c:ser>
          <c:idx val="3"/>
          <c:order val="3"/>
          <c:tx>
            <c:strRef>
              <c:f>Feuil1!$A$5</c:f>
              <c:strCache>
                <c:ptCount val="1"/>
                <c:pt idx="0">
                  <c:v>jakezkidi? (20/11  20:20)</c:v>
                </c:pt>
              </c:strCache>
            </c:strRef>
          </c:tx>
          <c:marker>
            <c:symbol val="none"/>
          </c:marker>
          <c:cat>
            <c:strRef>
              <c:f>Feuil1!$B$1:$S$1</c:f>
              <c:strCache>
                <c:ptCount val="18"/>
                <c:pt idx="0">
                  <c:v>11:20:11:50</c:v>
                </c:pt>
                <c:pt idx="1">
                  <c:v>11:20:12:40</c:v>
                </c:pt>
                <c:pt idx="2">
                  <c:v>11:20:14:00</c:v>
                </c:pt>
                <c:pt idx="3">
                  <c:v>11:21:00:40</c:v>
                </c:pt>
                <c:pt idx="4">
                  <c:v>11:21:01:00</c:v>
                </c:pt>
                <c:pt idx="5">
                  <c:v>11:21:07:50</c:v>
                </c:pt>
                <c:pt idx="6">
                  <c:v>11:21:10:45</c:v>
                </c:pt>
                <c:pt idx="7">
                  <c:v>11:21:11:30</c:v>
                </c:pt>
                <c:pt idx="8">
                  <c:v>11:21:14:10</c:v>
                </c:pt>
                <c:pt idx="9">
                  <c:v>11:21:16:30</c:v>
                </c:pt>
                <c:pt idx="10">
                  <c:v>11:21:18:30</c:v>
                </c:pt>
                <c:pt idx="11">
                  <c:v>11:21:19:30</c:v>
                </c:pt>
                <c:pt idx="12">
                  <c:v>11:21:20:30</c:v>
                </c:pt>
                <c:pt idx="13">
                  <c:v>11:21:23:00</c:v>
                </c:pt>
                <c:pt idx="14">
                  <c:v>11:22:00:40</c:v>
                </c:pt>
                <c:pt idx="15">
                  <c:v>11:22:00:40</c:v>
                </c:pt>
                <c:pt idx="16">
                  <c:v>11:22:14:05</c:v>
                </c:pt>
                <c:pt idx="17">
                  <c:v>11:23:00:01</c:v>
                </c:pt>
              </c:strCache>
            </c:strRef>
          </c:cat>
          <c:val>
            <c:numRef>
              <c:f>Feuil1!$B$5:$S$5</c:f>
              <c:numCache>
                <c:formatCode>General</c:formatCode>
                <c:ptCount val="18"/>
                <c:pt idx="6">
                  <c:v>32637</c:v>
                </c:pt>
                <c:pt idx="7">
                  <c:v>32642</c:v>
                </c:pt>
                <c:pt idx="8">
                  <c:v>32346</c:v>
                </c:pt>
                <c:pt idx="9">
                  <c:v>32099</c:v>
                </c:pt>
                <c:pt idx="10">
                  <c:v>31854</c:v>
                </c:pt>
                <c:pt idx="11">
                  <c:v>31608</c:v>
                </c:pt>
                <c:pt idx="12">
                  <c:v>2530</c:v>
                </c:pt>
                <c:pt idx="13">
                  <c:v>2433</c:v>
                </c:pt>
                <c:pt idx="14">
                  <c:v>2434</c:v>
                </c:pt>
                <c:pt idx="15">
                  <c:v>2342</c:v>
                </c:pt>
                <c:pt idx="16">
                  <c:v>26573</c:v>
                </c:pt>
                <c:pt idx="17">
                  <c:v>816</c:v>
                </c:pt>
              </c:numCache>
            </c:numRef>
          </c:val>
        </c:ser>
        <c:ser>
          <c:idx val="4"/>
          <c:order val="4"/>
          <c:tx>
            <c:strRef>
              <c:f>Feuil1!$A$6</c:f>
              <c:strCache>
                <c:ptCount val="1"/>
                <c:pt idx="0">
                  <c:v>cuspide2 (20/11 16:00)</c:v>
                </c:pt>
              </c:strCache>
            </c:strRef>
          </c:tx>
          <c:marker>
            <c:symbol val="none"/>
          </c:marker>
          <c:cat>
            <c:strRef>
              <c:f>Feuil1!$B$1:$S$1</c:f>
              <c:strCache>
                <c:ptCount val="18"/>
                <c:pt idx="0">
                  <c:v>11:20:11:50</c:v>
                </c:pt>
                <c:pt idx="1">
                  <c:v>11:20:12:40</c:v>
                </c:pt>
                <c:pt idx="2">
                  <c:v>11:20:14:00</c:v>
                </c:pt>
                <c:pt idx="3">
                  <c:v>11:21:00:40</c:v>
                </c:pt>
                <c:pt idx="4">
                  <c:v>11:21:01:00</c:v>
                </c:pt>
                <c:pt idx="5">
                  <c:v>11:21:07:50</c:v>
                </c:pt>
                <c:pt idx="6">
                  <c:v>11:21:10:45</c:v>
                </c:pt>
                <c:pt idx="7">
                  <c:v>11:21:11:30</c:v>
                </c:pt>
                <c:pt idx="8">
                  <c:v>11:21:14:10</c:v>
                </c:pt>
                <c:pt idx="9">
                  <c:v>11:21:16:30</c:v>
                </c:pt>
                <c:pt idx="10">
                  <c:v>11:21:18:30</c:v>
                </c:pt>
                <c:pt idx="11">
                  <c:v>11:21:19:30</c:v>
                </c:pt>
                <c:pt idx="12">
                  <c:v>11:21:20:30</c:v>
                </c:pt>
                <c:pt idx="13">
                  <c:v>11:21:23:00</c:v>
                </c:pt>
                <c:pt idx="14">
                  <c:v>11:22:00:40</c:v>
                </c:pt>
                <c:pt idx="15">
                  <c:v>11:22:00:40</c:v>
                </c:pt>
                <c:pt idx="16">
                  <c:v>11:22:14:05</c:v>
                </c:pt>
                <c:pt idx="17">
                  <c:v>11:23:00:01</c:v>
                </c:pt>
              </c:strCache>
            </c:strRef>
          </c:cat>
          <c:val>
            <c:numRef>
              <c:f>Feuil1!$B$6:$S$6</c:f>
              <c:numCache>
                <c:formatCode>General</c:formatCode>
                <c:ptCount val="18"/>
                <c:pt idx="3">
                  <c:v>33247</c:v>
                </c:pt>
                <c:pt idx="4">
                  <c:v>33199</c:v>
                </c:pt>
                <c:pt idx="5">
                  <c:v>31315</c:v>
                </c:pt>
                <c:pt idx="6">
                  <c:v>30621</c:v>
                </c:pt>
                <c:pt idx="7">
                  <c:v>30403</c:v>
                </c:pt>
                <c:pt idx="8">
                  <c:v>29618</c:v>
                </c:pt>
                <c:pt idx="9">
                  <c:v>59</c:v>
                </c:pt>
                <c:pt idx="10">
                  <c:v>74</c:v>
                </c:pt>
                <c:pt idx="11">
                  <c:v>81</c:v>
                </c:pt>
                <c:pt idx="12">
                  <c:v>81</c:v>
                </c:pt>
                <c:pt idx="13">
                  <c:v>81</c:v>
                </c:pt>
                <c:pt idx="14">
                  <c:v>81</c:v>
                </c:pt>
                <c:pt idx="15">
                  <c:v>81</c:v>
                </c:pt>
                <c:pt idx="16">
                  <c:v>23253</c:v>
                </c:pt>
                <c:pt idx="17">
                  <c:v>60</c:v>
                </c:pt>
              </c:numCache>
            </c:numRef>
          </c:val>
        </c:ser>
        <c:ser>
          <c:idx val="5"/>
          <c:order val="5"/>
          <c:tx>
            <c:strRef>
              <c:f>Feuil1!$A$7</c:f>
              <c:strCache>
                <c:ptCount val="1"/>
                <c:pt idx="0">
                  <c:v>coockdenoix (20/11 11:22)</c:v>
                </c:pt>
              </c:strCache>
            </c:strRef>
          </c:tx>
          <c:marker>
            <c:symbol val="none"/>
          </c:marker>
          <c:cat>
            <c:strRef>
              <c:f>Feuil1!$B$1:$S$1</c:f>
              <c:strCache>
                <c:ptCount val="18"/>
                <c:pt idx="0">
                  <c:v>11:20:11:50</c:v>
                </c:pt>
                <c:pt idx="1">
                  <c:v>11:20:12:40</c:v>
                </c:pt>
                <c:pt idx="2">
                  <c:v>11:20:14:00</c:v>
                </c:pt>
                <c:pt idx="3">
                  <c:v>11:21:00:40</c:v>
                </c:pt>
                <c:pt idx="4">
                  <c:v>11:21:01:00</c:v>
                </c:pt>
                <c:pt idx="5">
                  <c:v>11:21:07:50</c:v>
                </c:pt>
                <c:pt idx="6">
                  <c:v>11:21:10:45</c:v>
                </c:pt>
                <c:pt idx="7">
                  <c:v>11:21:11:30</c:v>
                </c:pt>
                <c:pt idx="8">
                  <c:v>11:21:14:10</c:v>
                </c:pt>
                <c:pt idx="9">
                  <c:v>11:21:16:30</c:v>
                </c:pt>
                <c:pt idx="10">
                  <c:v>11:21:18:30</c:v>
                </c:pt>
                <c:pt idx="11">
                  <c:v>11:21:19:30</c:v>
                </c:pt>
                <c:pt idx="12">
                  <c:v>11:21:20:30</c:v>
                </c:pt>
                <c:pt idx="13">
                  <c:v>11:21:23:00</c:v>
                </c:pt>
                <c:pt idx="14">
                  <c:v>11:22:00:40</c:v>
                </c:pt>
                <c:pt idx="15">
                  <c:v>11:22:00:40</c:v>
                </c:pt>
                <c:pt idx="16">
                  <c:v>11:22:14:05</c:v>
                </c:pt>
                <c:pt idx="17">
                  <c:v>11:23:00:01</c:v>
                </c:pt>
              </c:strCache>
            </c:strRef>
          </c:cat>
          <c:val>
            <c:numRef>
              <c:f>Feuil1!$B$7:$S$7</c:f>
              <c:numCache>
                <c:formatCode>General</c:formatCode>
                <c:ptCount val="18"/>
                <c:pt idx="0">
                  <c:v>33937</c:v>
                </c:pt>
                <c:pt idx="1">
                  <c:v>33753</c:v>
                </c:pt>
                <c:pt idx="2">
                  <c:v>33557</c:v>
                </c:pt>
                <c:pt idx="3">
                  <c:v>32238</c:v>
                </c:pt>
                <c:pt idx="4">
                  <c:v>32099</c:v>
                </c:pt>
                <c:pt idx="5">
                  <c:v>30245</c:v>
                </c:pt>
                <c:pt idx="6">
                  <c:v>29577</c:v>
                </c:pt>
                <c:pt idx="7">
                  <c:v>158</c:v>
                </c:pt>
                <c:pt idx="8">
                  <c:v>213</c:v>
                </c:pt>
                <c:pt idx="9">
                  <c:v>249</c:v>
                </c:pt>
                <c:pt idx="10">
                  <c:v>286</c:v>
                </c:pt>
                <c:pt idx="11">
                  <c:v>300</c:v>
                </c:pt>
                <c:pt idx="12">
                  <c:v>311</c:v>
                </c:pt>
                <c:pt idx="13">
                  <c:v>312</c:v>
                </c:pt>
                <c:pt idx="14">
                  <c:v>312</c:v>
                </c:pt>
                <c:pt idx="15">
                  <c:v>312</c:v>
                </c:pt>
                <c:pt idx="16">
                  <c:v>518</c:v>
                </c:pt>
                <c:pt idx="17">
                  <c:v>586</c:v>
                </c:pt>
              </c:numCache>
            </c:numRef>
          </c:val>
        </c:ser>
        <c:ser>
          <c:idx val="6"/>
          <c:order val="6"/>
          <c:tx>
            <c:strRef>
              <c:f>Feuil1!$A$8</c:f>
              <c:strCache>
                <c:ptCount val="1"/>
                <c:pt idx="0">
                  <c:v>jeff2leretour (20/11  08:11)</c:v>
                </c:pt>
              </c:strCache>
            </c:strRef>
          </c:tx>
          <c:marker>
            <c:symbol val="none"/>
          </c:marker>
          <c:cat>
            <c:strRef>
              <c:f>Feuil1!$B$1:$S$1</c:f>
              <c:strCache>
                <c:ptCount val="18"/>
                <c:pt idx="0">
                  <c:v>11:20:11:50</c:v>
                </c:pt>
                <c:pt idx="1">
                  <c:v>11:20:12:40</c:v>
                </c:pt>
                <c:pt idx="2">
                  <c:v>11:20:14:00</c:v>
                </c:pt>
                <c:pt idx="3">
                  <c:v>11:21:00:40</c:v>
                </c:pt>
                <c:pt idx="4">
                  <c:v>11:21:01:00</c:v>
                </c:pt>
                <c:pt idx="5">
                  <c:v>11:21:07:50</c:v>
                </c:pt>
                <c:pt idx="6">
                  <c:v>11:21:10:45</c:v>
                </c:pt>
                <c:pt idx="7">
                  <c:v>11:21:11:30</c:v>
                </c:pt>
                <c:pt idx="8">
                  <c:v>11:21:14:10</c:v>
                </c:pt>
                <c:pt idx="9">
                  <c:v>11:21:16:30</c:v>
                </c:pt>
                <c:pt idx="10">
                  <c:v>11:21:18:30</c:v>
                </c:pt>
                <c:pt idx="11">
                  <c:v>11:21:19:30</c:v>
                </c:pt>
                <c:pt idx="12">
                  <c:v>11:21:20:30</c:v>
                </c:pt>
                <c:pt idx="13">
                  <c:v>11:21:23:00</c:v>
                </c:pt>
                <c:pt idx="14">
                  <c:v>11:22:00:40</c:v>
                </c:pt>
                <c:pt idx="15">
                  <c:v>11:22:00:40</c:v>
                </c:pt>
                <c:pt idx="16">
                  <c:v>11:22:14:05</c:v>
                </c:pt>
                <c:pt idx="17">
                  <c:v>11:23:00:01</c:v>
                </c:pt>
              </c:strCache>
            </c:strRef>
          </c:cat>
          <c:val>
            <c:numRef>
              <c:f>Feuil1!$B$8:$S$8</c:f>
              <c:numCache>
                <c:formatCode>General</c:formatCode>
                <c:ptCount val="18"/>
                <c:pt idx="4">
                  <c:v>30186</c:v>
                </c:pt>
                <c:pt idx="5">
                  <c:v>29560</c:v>
                </c:pt>
                <c:pt idx="6">
                  <c:v>28987</c:v>
                </c:pt>
                <c:pt idx="7">
                  <c:v>290</c:v>
                </c:pt>
                <c:pt idx="8">
                  <c:v>379</c:v>
                </c:pt>
                <c:pt idx="9">
                  <c:v>445</c:v>
                </c:pt>
                <c:pt idx="10">
                  <c:v>497</c:v>
                </c:pt>
                <c:pt idx="11">
                  <c:v>520</c:v>
                </c:pt>
                <c:pt idx="12">
                  <c:v>540</c:v>
                </c:pt>
                <c:pt idx="13">
                  <c:v>549</c:v>
                </c:pt>
                <c:pt idx="14">
                  <c:v>549</c:v>
                </c:pt>
                <c:pt idx="15">
                  <c:v>549</c:v>
                </c:pt>
                <c:pt idx="16">
                  <c:v>3228</c:v>
                </c:pt>
                <c:pt idx="17">
                  <c:v>3478</c:v>
                </c:pt>
              </c:numCache>
            </c:numRef>
          </c:val>
        </c:ser>
        <c:ser>
          <c:idx val="7"/>
          <c:order val="7"/>
          <c:tx>
            <c:strRef>
              <c:f>Feuil1!$A$9</c:f>
              <c:strCache>
                <c:ptCount val="1"/>
                <c:pt idx="0">
                  <c:v>ndjam (20/11 08:01)</c:v>
                </c:pt>
              </c:strCache>
            </c:strRef>
          </c:tx>
          <c:marker>
            <c:symbol val="none"/>
          </c:marker>
          <c:cat>
            <c:strRef>
              <c:f>Feuil1!$B$1:$S$1</c:f>
              <c:strCache>
                <c:ptCount val="18"/>
                <c:pt idx="0">
                  <c:v>11:20:11:50</c:v>
                </c:pt>
                <c:pt idx="1">
                  <c:v>11:20:12:40</c:v>
                </c:pt>
                <c:pt idx="2">
                  <c:v>11:20:14:00</c:v>
                </c:pt>
                <c:pt idx="3">
                  <c:v>11:21:00:40</c:v>
                </c:pt>
                <c:pt idx="4">
                  <c:v>11:21:01:00</c:v>
                </c:pt>
                <c:pt idx="5">
                  <c:v>11:21:07:50</c:v>
                </c:pt>
                <c:pt idx="6">
                  <c:v>11:21:10:45</c:v>
                </c:pt>
                <c:pt idx="7">
                  <c:v>11:21:11:30</c:v>
                </c:pt>
                <c:pt idx="8">
                  <c:v>11:21:14:10</c:v>
                </c:pt>
                <c:pt idx="9">
                  <c:v>11:21:16:30</c:v>
                </c:pt>
                <c:pt idx="10">
                  <c:v>11:21:18:30</c:v>
                </c:pt>
                <c:pt idx="11">
                  <c:v>11:21:19:30</c:v>
                </c:pt>
                <c:pt idx="12">
                  <c:v>11:21:20:30</c:v>
                </c:pt>
                <c:pt idx="13">
                  <c:v>11:21:23:00</c:v>
                </c:pt>
                <c:pt idx="14">
                  <c:v>11:22:00:40</c:v>
                </c:pt>
                <c:pt idx="15">
                  <c:v>11:22:00:40</c:v>
                </c:pt>
                <c:pt idx="16">
                  <c:v>11:22:14:05</c:v>
                </c:pt>
                <c:pt idx="17">
                  <c:v>11:23:00:01</c:v>
                </c:pt>
              </c:strCache>
            </c:strRef>
          </c:cat>
          <c:val>
            <c:numRef>
              <c:f>Feuil1!$B$9:$S$9</c:f>
              <c:numCache>
                <c:formatCode>General</c:formatCode>
                <c:ptCount val="18"/>
                <c:pt idx="0">
                  <c:v>33001</c:v>
                </c:pt>
                <c:pt idx="1">
                  <c:v>32838</c:v>
                </c:pt>
                <c:pt idx="2">
                  <c:v>32658</c:v>
                </c:pt>
                <c:pt idx="3">
                  <c:v>30194</c:v>
                </c:pt>
                <c:pt idx="4">
                  <c:v>30244</c:v>
                </c:pt>
                <c:pt idx="5">
                  <c:v>28952</c:v>
                </c:pt>
                <c:pt idx="6">
                  <c:v>28056</c:v>
                </c:pt>
                <c:pt idx="7">
                  <c:v>97</c:v>
                </c:pt>
                <c:pt idx="8">
                  <c:v>120</c:v>
                </c:pt>
                <c:pt idx="9">
                  <c:v>146</c:v>
                </c:pt>
                <c:pt idx="10">
                  <c:v>172</c:v>
                </c:pt>
                <c:pt idx="11">
                  <c:v>183</c:v>
                </c:pt>
                <c:pt idx="12">
                  <c:v>191</c:v>
                </c:pt>
                <c:pt idx="13">
                  <c:v>192</c:v>
                </c:pt>
                <c:pt idx="14">
                  <c:v>192</c:v>
                </c:pt>
                <c:pt idx="15">
                  <c:v>192</c:v>
                </c:pt>
                <c:pt idx="16">
                  <c:v>478</c:v>
                </c:pt>
                <c:pt idx="17">
                  <c:v>541</c:v>
                </c:pt>
              </c:numCache>
            </c:numRef>
          </c:val>
        </c:ser>
        <c:ser>
          <c:idx val="8"/>
          <c:order val="8"/>
          <c:tx>
            <c:strRef>
              <c:f>Feuil1!$A$10</c:f>
              <c:strCache>
                <c:ptCount val="1"/>
                <c:pt idx="0">
                  <c:v>jeff2 (20/11  08:00)</c:v>
                </c:pt>
              </c:strCache>
            </c:strRef>
          </c:tx>
          <c:marker>
            <c:symbol val="none"/>
          </c:marker>
          <c:cat>
            <c:strRef>
              <c:f>Feuil1!$B$1:$S$1</c:f>
              <c:strCache>
                <c:ptCount val="18"/>
                <c:pt idx="0">
                  <c:v>11:20:11:50</c:v>
                </c:pt>
                <c:pt idx="1">
                  <c:v>11:20:12:40</c:v>
                </c:pt>
                <c:pt idx="2">
                  <c:v>11:20:14:00</c:v>
                </c:pt>
                <c:pt idx="3">
                  <c:v>11:21:00:40</c:v>
                </c:pt>
                <c:pt idx="4">
                  <c:v>11:21:01:00</c:v>
                </c:pt>
                <c:pt idx="5">
                  <c:v>11:21:07:50</c:v>
                </c:pt>
                <c:pt idx="6">
                  <c:v>11:21:10:45</c:v>
                </c:pt>
                <c:pt idx="7">
                  <c:v>11:21:11:30</c:v>
                </c:pt>
                <c:pt idx="8">
                  <c:v>11:21:14:10</c:v>
                </c:pt>
                <c:pt idx="9">
                  <c:v>11:21:16:30</c:v>
                </c:pt>
                <c:pt idx="10">
                  <c:v>11:21:18:30</c:v>
                </c:pt>
                <c:pt idx="11">
                  <c:v>11:21:19:30</c:v>
                </c:pt>
                <c:pt idx="12">
                  <c:v>11:21:20:30</c:v>
                </c:pt>
                <c:pt idx="13">
                  <c:v>11:21:23:00</c:v>
                </c:pt>
                <c:pt idx="14">
                  <c:v>11:22:00:40</c:v>
                </c:pt>
                <c:pt idx="15">
                  <c:v>11:22:00:40</c:v>
                </c:pt>
                <c:pt idx="16">
                  <c:v>11:22:14:05</c:v>
                </c:pt>
                <c:pt idx="17">
                  <c:v>11:23:00:01</c:v>
                </c:pt>
              </c:strCache>
            </c:strRef>
          </c:cat>
          <c:val>
            <c:numRef>
              <c:f>Feuil1!$B$10:$S$10</c:f>
              <c:numCache>
                <c:formatCode>General</c:formatCode>
                <c:ptCount val="18"/>
                <c:pt idx="0">
                  <c:v>32922</c:v>
                </c:pt>
                <c:pt idx="1">
                  <c:v>32793</c:v>
                </c:pt>
                <c:pt idx="2">
                  <c:v>32559</c:v>
                </c:pt>
                <c:pt idx="3">
                  <c:v>30179</c:v>
                </c:pt>
                <c:pt idx="4">
                  <c:v>29880</c:v>
                </c:pt>
                <c:pt idx="5">
                  <c:v>27852</c:v>
                </c:pt>
                <c:pt idx="6">
                  <c:v>26781</c:v>
                </c:pt>
                <c:pt idx="7">
                  <c:v>14</c:v>
                </c:pt>
                <c:pt idx="8">
                  <c:v>15</c:v>
                </c:pt>
                <c:pt idx="9">
                  <c:v>22</c:v>
                </c:pt>
                <c:pt idx="10">
                  <c:v>29</c:v>
                </c:pt>
                <c:pt idx="11">
                  <c:v>30</c:v>
                </c:pt>
                <c:pt idx="12">
                  <c:v>30</c:v>
                </c:pt>
                <c:pt idx="13">
                  <c:v>30</c:v>
                </c:pt>
                <c:pt idx="14">
                  <c:v>30</c:v>
                </c:pt>
                <c:pt idx="15">
                  <c:v>30</c:v>
                </c:pt>
                <c:pt idx="16">
                  <c:v>23</c:v>
                </c:pt>
                <c:pt idx="17">
                  <c:v>31</c:v>
                </c:pt>
              </c:numCache>
            </c:numRef>
          </c:val>
        </c:ser>
        <c:ser>
          <c:idx val="9"/>
          <c:order val="9"/>
          <c:tx>
            <c:strRef>
              <c:f>Feuil1!$A$11</c:f>
              <c:strCache>
                <c:ptCount val="1"/>
                <c:pt idx="0">
                  <c:v>growly (18/11 15:50)</c:v>
                </c:pt>
              </c:strCache>
            </c:strRef>
          </c:tx>
          <c:marker>
            <c:symbol val="none"/>
          </c:marker>
          <c:cat>
            <c:strRef>
              <c:f>Feuil1!$B$1:$S$1</c:f>
              <c:strCache>
                <c:ptCount val="18"/>
                <c:pt idx="0">
                  <c:v>11:20:11:50</c:v>
                </c:pt>
                <c:pt idx="1">
                  <c:v>11:20:12:40</c:v>
                </c:pt>
                <c:pt idx="2">
                  <c:v>11:20:14:00</c:v>
                </c:pt>
                <c:pt idx="3">
                  <c:v>11:21:00:40</c:v>
                </c:pt>
                <c:pt idx="4">
                  <c:v>11:21:01:00</c:v>
                </c:pt>
                <c:pt idx="5">
                  <c:v>11:21:07:50</c:v>
                </c:pt>
                <c:pt idx="6">
                  <c:v>11:21:10:45</c:v>
                </c:pt>
                <c:pt idx="7">
                  <c:v>11:21:11:30</c:v>
                </c:pt>
                <c:pt idx="8">
                  <c:v>11:21:14:10</c:v>
                </c:pt>
                <c:pt idx="9">
                  <c:v>11:21:16:30</c:v>
                </c:pt>
                <c:pt idx="10">
                  <c:v>11:21:18:30</c:v>
                </c:pt>
                <c:pt idx="11">
                  <c:v>11:21:19:30</c:v>
                </c:pt>
                <c:pt idx="12">
                  <c:v>11:21:20:30</c:v>
                </c:pt>
                <c:pt idx="13">
                  <c:v>11:21:23:00</c:v>
                </c:pt>
                <c:pt idx="14">
                  <c:v>11:22:00:40</c:v>
                </c:pt>
                <c:pt idx="15">
                  <c:v>11:22:00:40</c:v>
                </c:pt>
                <c:pt idx="16">
                  <c:v>11:22:14:05</c:v>
                </c:pt>
                <c:pt idx="17">
                  <c:v>11:23:00:01</c:v>
                </c:pt>
              </c:strCache>
            </c:strRef>
          </c:cat>
          <c:val>
            <c:numRef>
              <c:f>Feuil1!$B$11:$S$11</c:f>
              <c:numCache>
                <c:formatCode>General</c:formatCode>
                <c:ptCount val="18"/>
                <c:pt idx="0">
                  <c:v>27296</c:v>
                </c:pt>
                <c:pt idx="1">
                  <c:v>27339</c:v>
                </c:pt>
                <c:pt idx="2">
                  <c:v>27401</c:v>
                </c:pt>
                <c:pt idx="3">
                  <c:v>28085</c:v>
                </c:pt>
                <c:pt idx="4">
                  <c:v>28065</c:v>
                </c:pt>
                <c:pt idx="5">
                  <c:v>27835</c:v>
                </c:pt>
                <c:pt idx="6">
                  <c:v>27960</c:v>
                </c:pt>
                <c:pt idx="7">
                  <c:v>14266</c:v>
                </c:pt>
                <c:pt idx="8">
                  <c:v>14629</c:v>
                </c:pt>
                <c:pt idx="9">
                  <c:v>14861</c:v>
                </c:pt>
                <c:pt idx="10">
                  <c:v>15082</c:v>
                </c:pt>
                <c:pt idx="11">
                  <c:v>15228</c:v>
                </c:pt>
                <c:pt idx="12">
                  <c:v>15354</c:v>
                </c:pt>
                <c:pt idx="13">
                  <c:v>15740</c:v>
                </c:pt>
                <c:pt idx="14">
                  <c:v>15888</c:v>
                </c:pt>
                <c:pt idx="15">
                  <c:v>15992</c:v>
                </c:pt>
                <c:pt idx="16">
                  <c:v>25922</c:v>
                </c:pt>
                <c:pt idx="17">
                  <c:v>27014</c:v>
                </c:pt>
              </c:numCache>
            </c:numRef>
          </c:val>
        </c:ser>
        <c:ser>
          <c:idx val="10"/>
          <c:order val="10"/>
          <c:tx>
            <c:strRef>
              <c:f>Feuil1!$A$12</c:f>
              <c:strCache>
                <c:ptCount val="1"/>
                <c:pt idx="0">
                  <c:v>praticien74bis (19/11 12:50)</c:v>
                </c:pt>
              </c:strCache>
            </c:strRef>
          </c:tx>
          <c:marker>
            <c:symbol val="none"/>
          </c:marker>
          <c:cat>
            <c:strRef>
              <c:f>Feuil1!$B$1:$S$1</c:f>
              <c:strCache>
                <c:ptCount val="18"/>
                <c:pt idx="0">
                  <c:v>11:20:11:50</c:v>
                </c:pt>
                <c:pt idx="1">
                  <c:v>11:20:12:40</c:v>
                </c:pt>
                <c:pt idx="2">
                  <c:v>11:20:14:00</c:v>
                </c:pt>
                <c:pt idx="3">
                  <c:v>11:21:00:40</c:v>
                </c:pt>
                <c:pt idx="4">
                  <c:v>11:21:01:00</c:v>
                </c:pt>
                <c:pt idx="5">
                  <c:v>11:21:07:50</c:v>
                </c:pt>
                <c:pt idx="6">
                  <c:v>11:21:10:45</c:v>
                </c:pt>
                <c:pt idx="7">
                  <c:v>11:21:11:30</c:v>
                </c:pt>
                <c:pt idx="8">
                  <c:v>11:21:14:10</c:v>
                </c:pt>
                <c:pt idx="9">
                  <c:v>11:21:16:30</c:v>
                </c:pt>
                <c:pt idx="10">
                  <c:v>11:21:18:30</c:v>
                </c:pt>
                <c:pt idx="11">
                  <c:v>11:21:19:30</c:v>
                </c:pt>
                <c:pt idx="12">
                  <c:v>11:21:20:30</c:v>
                </c:pt>
                <c:pt idx="13">
                  <c:v>11:21:23:00</c:v>
                </c:pt>
                <c:pt idx="14">
                  <c:v>11:22:00:40</c:v>
                </c:pt>
                <c:pt idx="15">
                  <c:v>11:22:00:40</c:v>
                </c:pt>
                <c:pt idx="16">
                  <c:v>11:22:14:05</c:v>
                </c:pt>
                <c:pt idx="17">
                  <c:v>11:23:00:01</c:v>
                </c:pt>
              </c:strCache>
            </c:strRef>
          </c:cat>
          <c:val>
            <c:numRef>
              <c:f>Feuil1!$B$12:$S$12</c:f>
              <c:numCache>
                <c:formatCode>General</c:formatCode>
                <c:ptCount val="18"/>
                <c:pt idx="0">
                  <c:v>21952</c:v>
                </c:pt>
                <c:pt idx="1">
                  <c:v>21842</c:v>
                </c:pt>
                <c:pt idx="2">
                  <c:v>21561</c:v>
                </c:pt>
                <c:pt idx="3">
                  <c:v>20469</c:v>
                </c:pt>
                <c:pt idx="4">
                  <c:v>20893</c:v>
                </c:pt>
                <c:pt idx="5">
                  <c:v>21836</c:v>
                </c:pt>
                <c:pt idx="6">
                  <c:v>22101</c:v>
                </c:pt>
                <c:pt idx="7">
                  <c:v>6112</c:v>
                </c:pt>
                <c:pt idx="8">
                  <c:v>6372</c:v>
                </c:pt>
                <c:pt idx="9">
                  <c:v>6545</c:v>
                </c:pt>
                <c:pt idx="10">
                  <c:v>6703</c:v>
                </c:pt>
                <c:pt idx="11">
                  <c:v>6789</c:v>
                </c:pt>
                <c:pt idx="12">
                  <c:v>6896</c:v>
                </c:pt>
                <c:pt idx="13">
                  <c:v>7066</c:v>
                </c:pt>
                <c:pt idx="14">
                  <c:v>7099</c:v>
                </c:pt>
                <c:pt idx="15">
                  <c:v>7104</c:v>
                </c:pt>
                <c:pt idx="16">
                  <c:v>3659</c:v>
                </c:pt>
                <c:pt idx="17">
                  <c:v>3934</c:v>
                </c:pt>
              </c:numCache>
            </c:numRef>
          </c:val>
        </c:ser>
        <c:ser>
          <c:idx val="11"/>
          <c:order val="11"/>
          <c:tx>
            <c:strRef>
              <c:f>Feuil1!$A$13</c:f>
              <c:strCache>
                <c:ptCount val="1"/>
                <c:pt idx="0">
                  <c:v>naubru340 (16/11 23:40)</c:v>
                </c:pt>
              </c:strCache>
            </c:strRef>
          </c:tx>
          <c:marker>
            <c:symbol val="none"/>
          </c:marker>
          <c:cat>
            <c:strRef>
              <c:f>Feuil1!$B$1:$S$1</c:f>
              <c:strCache>
                <c:ptCount val="18"/>
                <c:pt idx="0">
                  <c:v>11:20:11:50</c:v>
                </c:pt>
                <c:pt idx="1">
                  <c:v>11:20:12:40</c:v>
                </c:pt>
                <c:pt idx="2">
                  <c:v>11:20:14:00</c:v>
                </c:pt>
                <c:pt idx="3">
                  <c:v>11:21:00:40</c:v>
                </c:pt>
                <c:pt idx="4">
                  <c:v>11:21:01:00</c:v>
                </c:pt>
                <c:pt idx="5">
                  <c:v>11:21:07:50</c:v>
                </c:pt>
                <c:pt idx="6">
                  <c:v>11:21:10:45</c:v>
                </c:pt>
                <c:pt idx="7">
                  <c:v>11:21:11:30</c:v>
                </c:pt>
                <c:pt idx="8">
                  <c:v>11:21:14:10</c:v>
                </c:pt>
                <c:pt idx="9">
                  <c:v>11:21:16:30</c:v>
                </c:pt>
                <c:pt idx="10">
                  <c:v>11:21:18:30</c:v>
                </c:pt>
                <c:pt idx="11">
                  <c:v>11:21:19:30</c:v>
                </c:pt>
                <c:pt idx="12">
                  <c:v>11:21:20:30</c:v>
                </c:pt>
                <c:pt idx="13">
                  <c:v>11:21:23:00</c:v>
                </c:pt>
                <c:pt idx="14">
                  <c:v>11:22:00:40</c:v>
                </c:pt>
                <c:pt idx="15">
                  <c:v>11:22:00:40</c:v>
                </c:pt>
                <c:pt idx="16">
                  <c:v>11:22:14:05</c:v>
                </c:pt>
                <c:pt idx="17">
                  <c:v>11:23:00:01</c:v>
                </c:pt>
              </c:strCache>
            </c:strRef>
          </c:cat>
          <c:val>
            <c:numRef>
              <c:f>Feuil1!$B$13:$S$13</c:f>
              <c:numCache>
                <c:formatCode>General</c:formatCode>
                <c:ptCount val="18"/>
                <c:pt idx="0">
                  <c:v>20302</c:v>
                </c:pt>
                <c:pt idx="1">
                  <c:v>20431</c:v>
                </c:pt>
                <c:pt idx="2">
                  <c:v>20616</c:v>
                </c:pt>
                <c:pt idx="3">
                  <c:v>19723</c:v>
                </c:pt>
                <c:pt idx="4">
                  <c:v>19759</c:v>
                </c:pt>
                <c:pt idx="5">
                  <c:v>19987</c:v>
                </c:pt>
                <c:pt idx="6">
                  <c:v>20047</c:v>
                </c:pt>
                <c:pt idx="7">
                  <c:v>33943</c:v>
                </c:pt>
                <c:pt idx="8">
                  <c:v>34369</c:v>
                </c:pt>
                <c:pt idx="9">
                  <c:v>34661</c:v>
                </c:pt>
                <c:pt idx="10">
                  <c:v>34943</c:v>
                </c:pt>
                <c:pt idx="11">
                  <c:v>35084</c:v>
                </c:pt>
                <c:pt idx="12">
                  <c:v>35223</c:v>
                </c:pt>
                <c:pt idx="13">
                  <c:v>35650</c:v>
                </c:pt>
                <c:pt idx="14">
                  <c:v>35831</c:v>
                </c:pt>
                <c:pt idx="15">
                  <c:v>35990</c:v>
                </c:pt>
                <c:pt idx="16">
                  <c:v>29392</c:v>
                </c:pt>
                <c:pt idx="17">
                  <c:v>30628</c:v>
                </c:pt>
              </c:numCache>
            </c:numRef>
          </c:val>
        </c:ser>
        <c:ser>
          <c:idx val="12"/>
          <c:order val="12"/>
          <c:tx>
            <c:strRef>
              <c:f>Feuil1!$A$14</c:f>
              <c:strCache>
                <c:ptCount val="1"/>
                <c:pt idx="0">
                  <c:v>Dany1957 (18/11 09:11)</c:v>
                </c:pt>
              </c:strCache>
            </c:strRef>
          </c:tx>
          <c:marker>
            <c:symbol val="none"/>
          </c:marker>
          <c:cat>
            <c:strRef>
              <c:f>Feuil1!$B$1:$S$1</c:f>
              <c:strCache>
                <c:ptCount val="18"/>
                <c:pt idx="0">
                  <c:v>11:20:11:50</c:v>
                </c:pt>
                <c:pt idx="1">
                  <c:v>11:20:12:40</c:v>
                </c:pt>
                <c:pt idx="2">
                  <c:v>11:20:14:00</c:v>
                </c:pt>
                <c:pt idx="3">
                  <c:v>11:21:00:40</c:v>
                </c:pt>
                <c:pt idx="4">
                  <c:v>11:21:01:00</c:v>
                </c:pt>
                <c:pt idx="5">
                  <c:v>11:21:07:50</c:v>
                </c:pt>
                <c:pt idx="6">
                  <c:v>11:21:10:45</c:v>
                </c:pt>
                <c:pt idx="7">
                  <c:v>11:21:11:30</c:v>
                </c:pt>
                <c:pt idx="8">
                  <c:v>11:21:14:10</c:v>
                </c:pt>
                <c:pt idx="9">
                  <c:v>11:21:16:30</c:v>
                </c:pt>
                <c:pt idx="10">
                  <c:v>11:21:18:30</c:v>
                </c:pt>
                <c:pt idx="11">
                  <c:v>11:21:19:30</c:v>
                </c:pt>
                <c:pt idx="12">
                  <c:v>11:21:20:30</c:v>
                </c:pt>
                <c:pt idx="13">
                  <c:v>11:21:23:00</c:v>
                </c:pt>
                <c:pt idx="14">
                  <c:v>11:22:00:40</c:v>
                </c:pt>
                <c:pt idx="15">
                  <c:v>11:22:00:40</c:v>
                </c:pt>
                <c:pt idx="16">
                  <c:v>11:22:14:05</c:v>
                </c:pt>
                <c:pt idx="17">
                  <c:v>11:23:00:01</c:v>
                </c:pt>
              </c:strCache>
            </c:strRef>
          </c:cat>
          <c:val>
            <c:numRef>
              <c:f>Feuil1!$B$14:$S$14</c:f>
              <c:numCache>
                <c:formatCode>General</c:formatCode>
                <c:ptCount val="18"/>
                <c:pt idx="0">
                  <c:v>11034</c:v>
                </c:pt>
                <c:pt idx="1">
                  <c:v>11121</c:v>
                </c:pt>
                <c:pt idx="2">
                  <c:v>11320</c:v>
                </c:pt>
                <c:pt idx="3">
                  <c:v>12224</c:v>
                </c:pt>
                <c:pt idx="4">
                  <c:v>12262</c:v>
                </c:pt>
                <c:pt idx="5">
                  <c:v>13005</c:v>
                </c:pt>
                <c:pt idx="6">
                  <c:v>13023</c:v>
                </c:pt>
                <c:pt idx="7">
                  <c:v>2204</c:v>
                </c:pt>
                <c:pt idx="8">
                  <c:v>2374</c:v>
                </c:pt>
                <c:pt idx="9">
                  <c:v>2508</c:v>
                </c:pt>
                <c:pt idx="10">
                  <c:v>2621</c:v>
                </c:pt>
                <c:pt idx="11">
                  <c:v>2682</c:v>
                </c:pt>
                <c:pt idx="12">
                  <c:v>2732</c:v>
                </c:pt>
                <c:pt idx="13">
                  <c:v>2777</c:v>
                </c:pt>
                <c:pt idx="14">
                  <c:v>2779</c:v>
                </c:pt>
                <c:pt idx="15">
                  <c:v>2780</c:v>
                </c:pt>
                <c:pt idx="16">
                  <c:v>12990</c:v>
                </c:pt>
                <c:pt idx="17">
                  <c:v>13674</c:v>
                </c:pt>
              </c:numCache>
            </c:numRef>
          </c:val>
        </c:ser>
        <c:ser>
          <c:idx val="13"/>
          <c:order val="13"/>
          <c:tx>
            <c:strRef>
              <c:f>Feuil1!$A$15</c:f>
              <c:strCache>
                <c:ptCount val="1"/>
                <c:pt idx="0">
                  <c:v>morice12 (18/11 20:31)</c:v>
                </c:pt>
              </c:strCache>
            </c:strRef>
          </c:tx>
          <c:marker>
            <c:symbol val="none"/>
          </c:marker>
          <c:cat>
            <c:strRef>
              <c:f>Feuil1!$B$1:$S$1</c:f>
              <c:strCache>
                <c:ptCount val="18"/>
                <c:pt idx="0">
                  <c:v>11:20:11:50</c:v>
                </c:pt>
                <c:pt idx="1">
                  <c:v>11:20:12:40</c:v>
                </c:pt>
                <c:pt idx="2">
                  <c:v>11:20:14:00</c:v>
                </c:pt>
                <c:pt idx="3">
                  <c:v>11:21:00:40</c:v>
                </c:pt>
                <c:pt idx="4">
                  <c:v>11:21:01:00</c:v>
                </c:pt>
                <c:pt idx="5">
                  <c:v>11:21:07:50</c:v>
                </c:pt>
                <c:pt idx="6">
                  <c:v>11:21:10:45</c:v>
                </c:pt>
                <c:pt idx="7">
                  <c:v>11:21:11:30</c:v>
                </c:pt>
                <c:pt idx="8">
                  <c:v>11:21:14:10</c:v>
                </c:pt>
                <c:pt idx="9">
                  <c:v>11:21:16:30</c:v>
                </c:pt>
                <c:pt idx="10">
                  <c:v>11:21:18:30</c:v>
                </c:pt>
                <c:pt idx="11">
                  <c:v>11:21:19:30</c:v>
                </c:pt>
                <c:pt idx="12">
                  <c:v>11:21:20:30</c:v>
                </c:pt>
                <c:pt idx="13">
                  <c:v>11:21:23:00</c:v>
                </c:pt>
                <c:pt idx="14">
                  <c:v>11:22:00:40</c:v>
                </c:pt>
                <c:pt idx="15">
                  <c:v>11:22:00:40</c:v>
                </c:pt>
                <c:pt idx="16">
                  <c:v>11:22:14:05</c:v>
                </c:pt>
                <c:pt idx="17">
                  <c:v>11:23:00:01</c:v>
                </c:pt>
              </c:strCache>
            </c:strRef>
          </c:cat>
          <c:val>
            <c:numRef>
              <c:f>Feuil1!$B$15:$S$15</c:f>
              <c:numCache>
                <c:formatCode>General</c:formatCode>
                <c:ptCount val="18"/>
                <c:pt idx="4">
                  <c:v>12552</c:v>
                </c:pt>
                <c:pt idx="5">
                  <c:v>11856</c:v>
                </c:pt>
                <c:pt idx="6">
                  <c:v>11590</c:v>
                </c:pt>
                <c:pt idx="7">
                  <c:v>3178</c:v>
                </c:pt>
                <c:pt idx="8">
                  <c:v>3366</c:v>
                </c:pt>
                <c:pt idx="9">
                  <c:v>3500</c:v>
                </c:pt>
                <c:pt idx="10">
                  <c:v>3631</c:v>
                </c:pt>
                <c:pt idx="11">
                  <c:v>3699</c:v>
                </c:pt>
                <c:pt idx="12">
                  <c:v>3756</c:v>
                </c:pt>
                <c:pt idx="13">
                  <c:v>3816</c:v>
                </c:pt>
                <c:pt idx="14">
                  <c:v>3820</c:v>
                </c:pt>
                <c:pt idx="15">
                  <c:v>3817</c:v>
                </c:pt>
                <c:pt idx="16">
                  <c:v>1253</c:v>
                </c:pt>
                <c:pt idx="17">
                  <c:v>1388</c:v>
                </c:pt>
              </c:numCache>
            </c:numRef>
          </c:val>
        </c:ser>
        <c:marker val="1"/>
        <c:axId val="84016128"/>
        <c:axId val="84349696"/>
      </c:lineChart>
      <c:catAx>
        <c:axId val="84016128"/>
        <c:scaling>
          <c:orientation val="minMax"/>
        </c:scaling>
        <c:axPos val="b"/>
        <c:tickLblPos val="nextTo"/>
        <c:crossAx val="84349696"/>
        <c:crosses val="autoZero"/>
        <c:auto val="1"/>
        <c:lblAlgn val="ctr"/>
        <c:lblOffset val="100"/>
      </c:catAx>
      <c:valAx>
        <c:axId val="84349696"/>
        <c:scaling>
          <c:orientation val="minMax"/>
        </c:scaling>
        <c:axPos val="l"/>
        <c:majorGridlines/>
        <c:numFmt formatCode="General" sourceLinked="1"/>
        <c:tickLblPos val="nextTo"/>
        <c:crossAx val="84016128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workbookViewId="0"/>
  </sheetViews>
  <pageMargins left="0" right="0" top="0" bottom="0" header="0" footer="0"/>
  <pageSetup paperSize="9" orientation="portrait" horizontalDpi="300" verticalDpi="300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57150" y="-9525"/>
    <xdr:ext cx="7315200" cy="10613571"/>
    <xdr:graphicFrame macro="">
      <xdr:nvGraphicFramePr>
        <xdr:cNvPr id="2" name="Graphique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0.07813</cdr:x>
      <cdr:y>0.00987</cdr:y>
    </cdr:from>
    <cdr:to>
      <cdr:x>0.99609</cdr:x>
      <cdr:y>0.63718</cdr:y>
    </cdr:to>
    <cdr:graphicFrame macro="">
      <cdr:nvGraphicFramePr>
        <cdr:cNvPr id="3" name="Graphique 2"/>
        <cdr:cNvGraphicFramePr/>
      </cdr:nvGraphicFramePr>
      <cdr:xfrm>
        <a:off xmlns:a="http://schemas.openxmlformats.org/drawingml/2006/main" x="0" y="0"/>
        <a:ext xmlns:a="http://schemas.openxmlformats.org/drawingml/2006/main" cx="0" cy="0"/>
      </cdr:xfrm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cdr:graphicFrame>
  </cdr:relSizeAnchor>
</c:userShape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A59"/>
  <sheetViews>
    <sheetView workbookViewId="0">
      <selection activeCell="S15" sqref="A1:S15"/>
    </sheetView>
  </sheetViews>
  <sheetFormatPr baseColWidth="10" defaultRowHeight="11.25"/>
  <cols>
    <col min="1" max="1" width="27.7109375" style="3" customWidth="1"/>
    <col min="2" max="2" width="13.5703125" style="3" customWidth="1"/>
    <col min="3" max="9" width="11.42578125" style="3"/>
    <col min="10" max="10" width="13.28515625" style="3" customWidth="1"/>
    <col min="11" max="21" width="11.42578125" style="3"/>
    <col min="22" max="22" width="8.5703125" style="3" customWidth="1"/>
    <col min="23" max="16384" width="11.42578125" style="3"/>
  </cols>
  <sheetData>
    <row r="1" spans="1:53">
      <c r="A1" s="1" t="s">
        <v>16</v>
      </c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9</v>
      </c>
      <c r="H1" s="2" t="s">
        <v>10</v>
      </c>
      <c r="I1" s="2" t="s">
        <v>14</v>
      </c>
      <c r="J1" s="2" t="s">
        <v>15</v>
      </c>
      <c r="K1" s="2" t="s">
        <v>18</v>
      </c>
      <c r="L1" s="2" t="s">
        <v>19</v>
      </c>
      <c r="M1" s="2" t="s">
        <v>23</v>
      </c>
      <c r="N1" s="2" t="s">
        <v>25</v>
      </c>
      <c r="O1" s="2" t="s">
        <v>26</v>
      </c>
      <c r="P1" s="2" t="s">
        <v>28</v>
      </c>
      <c r="Q1" s="2" t="s">
        <v>28</v>
      </c>
      <c r="R1" s="2" t="s">
        <v>31</v>
      </c>
      <c r="S1" s="2" t="s">
        <v>32</v>
      </c>
    </row>
    <row r="2" spans="1:53">
      <c r="A2" s="2" t="s">
        <v>20</v>
      </c>
      <c r="L2" s="3">
        <v>35341</v>
      </c>
      <c r="M2" s="3">
        <v>35409</v>
      </c>
      <c r="N2" s="3">
        <v>35723</v>
      </c>
      <c r="O2" s="3">
        <v>32294</v>
      </c>
      <c r="P2" s="3">
        <v>32475</v>
      </c>
      <c r="Q2" s="10">
        <v>32626</v>
      </c>
      <c r="R2" s="3">
        <v>33811</v>
      </c>
      <c r="S2" s="3">
        <v>35213</v>
      </c>
      <c r="T2" s="7" t="s">
        <v>20</v>
      </c>
      <c r="W2" s="7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</row>
    <row r="3" spans="1:53">
      <c r="A3" s="2" t="s">
        <v>29</v>
      </c>
      <c r="F3" s="3">
        <v>35342</v>
      </c>
      <c r="G3" s="5">
        <v>34677</v>
      </c>
      <c r="H3" s="5">
        <v>34214</v>
      </c>
      <c r="I3" s="6">
        <v>34115</v>
      </c>
      <c r="J3" s="6">
        <v>33928</v>
      </c>
      <c r="K3" s="6">
        <v>33237</v>
      </c>
      <c r="L3" s="6">
        <v>32884</v>
      </c>
      <c r="M3" s="6">
        <v>32727</v>
      </c>
      <c r="N3" s="6">
        <v>32635</v>
      </c>
      <c r="O3" s="6">
        <v>32622</v>
      </c>
      <c r="P3" s="3">
        <v>5605</v>
      </c>
      <c r="Q3" s="3">
        <v>5603</v>
      </c>
      <c r="R3" s="3">
        <v>30168</v>
      </c>
      <c r="S3" s="3">
        <v>5563</v>
      </c>
      <c r="T3" s="7" t="s">
        <v>29</v>
      </c>
      <c r="W3" s="7"/>
    </row>
    <row r="4" spans="1:53">
      <c r="A4" s="2" t="s">
        <v>27</v>
      </c>
      <c r="E4" s="3">
        <v>35066</v>
      </c>
      <c r="F4" s="3">
        <v>34958</v>
      </c>
      <c r="G4" s="6">
        <v>34172</v>
      </c>
      <c r="H4" s="6">
        <v>33886</v>
      </c>
      <c r="I4" s="6">
        <v>33808</v>
      </c>
      <c r="J4" s="6">
        <v>33619</v>
      </c>
      <c r="K4" s="6">
        <v>32856</v>
      </c>
      <c r="L4" s="6">
        <v>32578</v>
      </c>
      <c r="M4" s="6">
        <v>32445</v>
      </c>
      <c r="N4" s="6">
        <v>32343</v>
      </c>
      <c r="O4" s="6">
        <v>5739</v>
      </c>
      <c r="P4" s="3">
        <v>5753</v>
      </c>
      <c r="Q4" s="3">
        <v>5751</v>
      </c>
      <c r="R4" s="3">
        <v>29527</v>
      </c>
      <c r="S4" s="3">
        <v>2984</v>
      </c>
      <c r="T4" s="7" t="s">
        <v>27</v>
      </c>
      <c r="W4" s="7"/>
    </row>
    <row r="5" spans="1:53">
      <c r="A5" s="2" t="s">
        <v>30</v>
      </c>
      <c r="G5" s="6"/>
      <c r="H5" s="6">
        <v>32637</v>
      </c>
      <c r="I5" s="6">
        <v>32642</v>
      </c>
      <c r="J5" s="6">
        <v>32346</v>
      </c>
      <c r="K5" s="6">
        <v>32099</v>
      </c>
      <c r="L5" s="6">
        <v>31854</v>
      </c>
      <c r="M5" s="6">
        <v>31608</v>
      </c>
      <c r="N5" s="6">
        <v>2530</v>
      </c>
      <c r="O5" s="3">
        <v>2433</v>
      </c>
      <c r="P5" s="3">
        <v>2434</v>
      </c>
      <c r="Q5" s="3">
        <v>2342</v>
      </c>
      <c r="R5" s="3">
        <v>26573</v>
      </c>
      <c r="S5" s="3">
        <v>816</v>
      </c>
      <c r="T5" s="7" t="s">
        <v>30</v>
      </c>
      <c r="W5" s="7"/>
    </row>
    <row r="6" spans="1:53">
      <c r="A6" s="2" t="s">
        <v>21</v>
      </c>
      <c r="E6" s="3">
        <v>33247</v>
      </c>
      <c r="F6" s="3">
        <v>33199</v>
      </c>
      <c r="G6" s="6">
        <v>31315</v>
      </c>
      <c r="H6" s="6">
        <v>30621</v>
      </c>
      <c r="I6" s="6">
        <v>30403</v>
      </c>
      <c r="J6" s="6">
        <v>29618</v>
      </c>
      <c r="K6" s="6">
        <v>59</v>
      </c>
      <c r="L6" s="6">
        <v>74</v>
      </c>
      <c r="M6" s="6">
        <v>81</v>
      </c>
      <c r="N6" s="6">
        <v>81</v>
      </c>
      <c r="O6" s="6">
        <v>81</v>
      </c>
      <c r="P6" s="3">
        <v>81</v>
      </c>
      <c r="Q6" s="3">
        <v>81</v>
      </c>
      <c r="R6" s="3">
        <v>23253</v>
      </c>
      <c r="S6" s="3">
        <v>60</v>
      </c>
      <c r="T6" s="7" t="s">
        <v>21</v>
      </c>
      <c r="W6" s="7"/>
    </row>
    <row r="7" spans="1:53">
      <c r="A7" s="2" t="s">
        <v>24</v>
      </c>
      <c r="B7" s="3">
        <v>33937</v>
      </c>
      <c r="C7" s="3">
        <v>33753</v>
      </c>
      <c r="D7" s="3">
        <v>33557</v>
      </c>
      <c r="E7" s="3">
        <v>32238</v>
      </c>
      <c r="F7" s="3">
        <v>32099</v>
      </c>
      <c r="G7" s="6">
        <v>30245</v>
      </c>
      <c r="H7" s="6">
        <v>29577</v>
      </c>
      <c r="I7" s="6">
        <v>158</v>
      </c>
      <c r="J7" s="6">
        <v>213</v>
      </c>
      <c r="K7" s="6">
        <v>249</v>
      </c>
      <c r="L7" s="6">
        <v>286</v>
      </c>
      <c r="M7" s="6">
        <v>300</v>
      </c>
      <c r="N7" s="6">
        <v>311</v>
      </c>
      <c r="O7" s="6">
        <v>312</v>
      </c>
      <c r="P7" s="3">
        <v>312</v>
      </c>
      <c r="Q7" s="3">
        <v>312</v>
      </c>
      <c r="R7" s="3">
        <v>518</v>
      </c>
      <c r="S7" s="3">
        <v>586</v>
      </c>
      <c r="T7" s="7" t="s">
        <v>24</v>
      </c>
      <c r="W7" s="7"/>
    </row>
    <row r="8" spans="1:53">
      <c r="A8" s="2" t="s">
        <v>22</v>
      </c>
      <c r="F8" s="3">
        <v>30186</v>
      </c>
      <c r="G8" s="6">
        <v>29560</v>
      </c>
      <c r="H8" s="6">
        <v>28987</v>
      </c>
      <c r="I8" s="6">
        <v>290</v>
      </c>
      <c r="J8" s="6">
        <v>379</v>
      </c>
      <c r="K8" s="6">
        <v>445</v>
      </c>
      <c r="L8" s="6">
        <v>497</v>
      </c>
      <c r="M8" s="6">
        <v>520</v>
      </c>
      <c r="N8" s="6">
        <v>540</v>
      </c>
      <c r="O8" s="6">
        <v>549</v>
      </c>
      <c r="P8" s="3">
        <v>549</v>
      </c>
      <c r="Q8" s="3">
        <v>549</v>
      </c>
      <c r="R8" s="3">
        <v>3228</v>
      </c>
      <c r="S8" s="3">
        <v>3478</v>
      </c>
      <c r="T8" s="7" t="s">
        <v>22</v>
      </c>
      <c r="W8" s="7"/>
    </row>
    <row r="9" spans="1:53">
      <c r="A9" s="2" t="s">
        <v>12</v>
      </c>
      <c r="B9" s="3">
        <v>33001</v>
      </c>
      <c r="C9" s="3">
        <v>32838</v>
      </c>
      <c r="D9" s="3">
        <v>32658</v>
      </c>
      <c r="E9" s="3">
        <v>30194</v>
      </c>
      <c r="F9" s="3">
        <v>30244</v>
      </c>
      <c r="G9" s="6">
        <v>28952</v>
      </c>
      <c r="H9" s="6">
        <v>28056</v>
      </c>
      <c r="I9" s="6">
        <v>97</v>
      </c>
      <c r="J9" s="6">
        <v>120</v>
      </c>
      <c r="K9" s="6">
        <v>146</v>
      </c>
      <c r="L9" s="6">
        <v>172</v>
      </c>
      <c r="M9" s="5">
        <v>183</v>
      </c>
      <c r="N9" s="6">
        <v>191</v>
      </c>
      <c r="O9" s="6">
        <v>192</v>
      </c>
      <c r="P9" s="3">
        <v>192</v>
      </c>
      <c r="Q9" s="3">
        <v>192</v>
      </c>
      <c r="R9" s="3">
        <v>478</v>
      </c>
      <c r="S9" s="3">
        <v>541</v>
      </c>
      <c r="T9" s="7" t="s">
        <v>12</v>
      </c>
      <c r="W9" s="7"/>
    </row>
    <row r="10" spans="1:53">
      <c r="A10" s="2" t="s">
        <v>11</v>
      </c>
      <c r="B10" s="3">
        <v>32922</v>
      </c>
      <c r="C10" s="3">
        <v>32793</v>
      </c>
      <c r="D10" s="3">
        <v>32559</v>
      </c>
      <c r="E10" s="3">
        <v>30179</v>
      </c>
      <c r="F10" s="3">
        <v>29880</v>
      </c>
      <c r="G10" s="6">
        <v>27852</v>
      </c>
      <c r="H10" s="6">
        <v>26781</v>
      </c>
      <c r="I10" s="6">
        <v>14</v>
      </c>
      <c r="J10" s="6">
        <v>15</v>
      </c>
      <c r="K10" s="6">
        <v>22</v>
      </c>
      <c r="L10" s="6">
        <v>29</v>
      </c>
      <c r="M10" s="5">
        <v>30</v>
      </c>
      <c r="N10" s="6">
        <v>30</v>
      </c>
      <c r="O10" s="6">
        <v>30</v>
      </c>
      <c r="P10" s="3">
        <v>30</v>
      </c>
      <c r="Q10" s="3">
        <v>30</v>
      </c>
      <c r="R10" s="3">
        <v>23</v>
      </c>
      <c r="S10" s="3">
        <v>31</v>
      </c>
      <c r="T10" s="7" t="s">
        <v>11</v>
      </c>
      <c r="W10" s="7"/>
    </row>
    <row r="11" spans="1:53">
      <c r="A11" s="2" t="s">
        <v>6</v>
      </c>
      <c r="B11" s="3">
        <v>27296</v>
      </c>
      <c r="C11" s="3">
        <v>27339</v>
      </c>
      <c r="D11" s="3">
        <v>27401</v>
      </c>
      <c r="E11" s="3">
        <v>28085</v>
      </c>
      <c r="F11" s="3">
        <v>28065</v>
      </c>
      <c r="G11" s="6">
        <v>27835</v>
      </c>
      <c r="H11" s="6">
        <v>27960</v>
      </c>
      <c r="I11" s="6">
        <v>14266</v>
      </c>
      <c r="J11" s="6">
        <v>14629</v>
      </c>
      <c r="K11" s="6">
        <v>14861</v>
      </c>
      <c r="L11" s="6">
        <v>15082</v>
      </c>
      <c r="M11" s="5">
        <v>15228</v>
      </c>
      <c r="N11" s="6">
        <v>15354</v>
      </c>
      <c r="O11" s="6">
        <v>15740</v>
      </c>
      <c r="P11" s="3">
        <v>15888</v>
      </c>
      <c r="Q11" s="3">
        <v>15992</v>
      </c>
      <c r="R11" s="3">
        <v>25922</v>
      </c>
      <c r="S11" s="3">
        <v>27014</v>
      </c>
      <c r="T11" s="7" t="s">
        <v>6</v>
      </c>
      <c r="W11" s="7"/>
    </row>
    <row r="12" spans="1:53">
      <c r="A12" s="2" t="s">
        <v>5</v>
      </c>
      <c r="B12" s="3">
        <v>21952</v>
      </c>
      <c r="C12" s="3">
        <v>21842</v>
      </c>
      <c r="D12" s="3">
        <v>21561</v>
      </c>
      <c r="E12" s="3">
        <v>20469</v>
      </c>
      <c r="F12" s="3">
        <v>20893</v>
      </c>
      <c r="G12" s="6">
        <v>21836</v>
      </c>
      <c r="H12" s="6">
        <v>22101</v>
      </c>
      <c r="I12" s="6">
        <v>6112</v>
      </c>
      <c r="J12" s="6">
        <v>6372</v>
      </c>
      <c r="K12" s="6">
        <v>6545</v>
      </c>
      <c r="L12" s="6">
        <v>6703</v>
      </c>
      <c r="M12" s="5">
        <v>6789</v>
      </c>
      <c r="N12" s="6">
        <v>6896</v>
      </c>
      <c r="O12" s="6">
        <v>7066</v>
      </c>
      <c r="P12" s="3">
        <v>7099</v>
      </c>
      <c r="Q12" s="3">
        <v>7104</v>
      </c>
      <c r="R12" s="3">
        <v>3659</v>
      </c>
      <c r="S12" s="3">
        <v>3934</v>
      </c>
      <c r="T12" s="7" t="s">
        <v>5</v>
      </c>
      <c r="W12" s="7"/>
    </row>
    <row r="13" spans="1:53">
      <c r="A13" s="2" t="s">
        <v>13</v>
      </c>
      <c r="B13" s="3">
        <v>20302</v>
      </c>
      <c r="C13" s="3">
        <v>20431</v>
      </c>
      <c r="D13" s="3">
        <v>20616</v>
      </c>
      <c r="E13" s="3">
        <v>19723</v>
      </c>
      <c r="F13" s="3">
        <v>19759</v>
      </c>
      <c r="G13" s="6">
        <v>19987</v>
      </c>
      <c r="H13" s="6">
        <v>20047</v>
      </c>
      <c r="I13" s="6">
        <v>33943</v>
      </c>
      <c r="J13" s="6">
        <v>34369</v>
      </c>
      <c r="K13" s="6">
        <v>34661</v>
      </c>
      <c r="L13" s="6">
        <v>34943</v>
      </c>
      <c r="M13" s="5">
        <v>35084</v>
      </c>
      <c r="N13" s="6">
        <v>35223</v>
      </c>
      <c r="O13" s="6">
        <v>35650</v>
      </c>
      <c r="P13" s="3">
        <v>35831</v>
      </c>
      <c r="Q13" s="3">
        <v>35990</v>
      </c>
      <c r="R13" s="3">
        <v>29392</v>
      </c>
      <c r="S13" s="3">
        <v>30628</v>
      </c>
      <c r="T13" s="7" t="s">
        <v>13</v>
      </c>
      <c r="W13" s="7"/>
    </row>
    <row r="14" spans="1:53">
      <c r="A14" s="2" t="s">
        <v>8</v>
      </c>
      <c r="B14" s="3">
        <v>11034</v>
      </c>
      <c r="C14" s="3">
        <v>11121</v>
      </c>
      <c r="D14" s="3">
        <v>11320</v>
      </c>
      <c r="E14" s="3">
        <v>12224</v>
      </c>
      <c r="F14" s="3">
        <v>12262</v>
      </c>
      <c r="G14" s="6">
        <v>13005</v>
      </c>
      <c r="H14" s="6">
        <v>13023</v>
      </c>
      <c r="I14" s="6">
        <v>2204</v>
      </c>
      <c r="J14" s="6">
        <v>2374</v>
      </c>
      <c r="K14" s="6">
        <v>2508</v>
      </c>
      <c r="L14" s="6">
        <v>2621</v>
      </c>
      <c r="M14" s="5">
        <v>2682</v>
      </c>
      <c r="N14" s="6">
        <v>2732</v>
      </c>
      <c r="O14" s="6">
        <v>2777</v>
      </c>
      <c r="P14" s="3">
        <v>2779</v>
      </c>
      <c r="Q14" s="3">
        <v>2780</v>
      </c>
      <c r="R14" s="3">
        <v>12990</v>
      </c>
      <c r="S14" s="3">
        <v>13674</v>
      </c>
      <c r="T14" s="7" t="s">
        <v>8</v>
      </c>
      <c r="W14" s="7"/>
    </row>
    <row r="15" spans="1:53" ht="14.25" customHeight="1">
      <c r="A15" s="2" t="s">
        <v>7</v>
      </c>
      <c r="F15" s="3">
        <v>12552</v>
      </c>
      <c r="G15" s="6">
        <v>11856</v>
      </c>
      <c r="H15" s="6">
        <v>11590</v>
      </c>
      <c r="I15" s="6">
        <v>3178</v>
      </c>
      <c r="J15" s="6">
        <v>3366</v>
      </c>
      <c r="K15" s="6">
        <v>3500</v>
      </c>
      <c r="L15" s="6">
        <v>3631</v>
      </c>
      <c r="M15" s="5">
        <v>3699</v>
      </c>
      <c r="N15" s="6">
        <v>3756</v>
      </c>
      <c r="O15" s="6">
        <v>3816</v>
      </c>
      <c r="P15" s="3">
        <v>3820</v>
      </c>
      <c r="Q15" s="3">
        <v>3817</v>
      </c>
      <c r="R15" s="3">
        <v>1253</v>
      </c>
      <c r="S15" s="3">
        <v>1388</v>
      </c>
      <c r="T15" s="7" t="s">
        <v>7</v>
      </c>
      <c r="W15" s="7"/>
    </row>
    <row r="16" spans="1:53">
      <c r="M16" s="2"/>
    </row>
    <row r="17" spans="1:20">
      <c r="A17" s="8"/>
      <c r="B17" s="9" t="s">
        <v>17</v>
      </c>
      <c r="C17" s="2" t="s">
        <v>1</v>
      </c>
      <c r="D17" s="2" t="s">
        <v>2</v>
      </c>
      <c r="E17" s="2" t="s">
        <v>3</v>
      </c>
      <c r="F17" s="2" t="s">
        <v>4</v>
      </c>
      <c r="G17" s="2" t="s">
        <v>9</v>
      </c>
      <c r="H17" s="2" t="s">
        <v>10</v>
      </c>
      <c r="I17" s="2" t="s">
        <v>14</v>
      </c>
      <c r="J17" s="2" t="s">
        <v>15</v>
      </c>
      <c r="K17" s="2" t="s">
        <v>18</v>
      </c>
      <c r="L17" s="2" t="s">
        <v>19</v>
      </c>
      <c r="M17" s="2" t="s">
        <v>23</v>
      </c>
      <c r="N17" s="2" t="s">
        <v>25</v>
      </c>
      <c r="O17" s="2" t="s">
        <v>26</v>
      </c>
      <c r="P17" s="2" t="s">
        <v>28</v>
      </c>
      <c r="Q17" s="2" t="s">
        <v>28</v>
      </c>
      <c r="R17" s="2" t="s">
        <v>31</v>
      </c>
      <c r="S17" s="2" t="s">
        <v>32</v>
      </c>
    </row>
    <row r="18" spans="1:20">
      <c r="A18" s="8"/>
      <c r="B18" s="2" t="s">
        <v>20</v>
      </c>
      <c r="C18" s="2"/>
      <c r="D18" s="2"/>
      <c r="E18" s="2"/>
      <c r="F18" s="2"/>
      <c r="G18" s="2"/>
      <c r="H18" s="2"/>
      <c r="I18" s="2"/>
      <c r="J18" s="2"/>
      <c r="K18" s="2"/>
      <c r="L18" s="2"/>
      <c r="N18" s="3">
        <f t="shared" ref="K18:N19" si="0">IF(N2&gt;0,M2-N2,"")</f>
        <v>-314</v>
      </c>
      <c r="O18" s="3">
        <f t="shared" ref="O18:O31" si="1">IF(O2&gt;0,N2-O2,"")</f>
        <v>3429</v>
      </c>
      <c r="P18" s="3">
        <f t="shared" ref="P18:P31" si="2">IF(P2&gt;0,O2-P2,"")</f>
        <v>-181</v>
      </c>
      <c r="Q18" s="3">
        <f t="shared" ref="Q18:Q31" si="3">IF(Q2&gt;0,P2-Q2,"")</f>
        <v>-151</v>
      </c>
      <c r="R18" s="3">
        <f t="shared" ref="R18:S31" si="4">IF(R2&gt;0,Q2-R2,"")</f>
        <v>-1185</v>
      </c>
      <c r="S18" s="3">
        <f t="shared" si="4"/>
        <v>-1402</v>
      </c>
      <c r="T18" s="7" t="s">
        <v>20</v>
      </c>
    </row>
    <row r="19" spans="1:20">
      <c r="A19" s="8"/>
      <c r="B19" s="2" t="s">
        <v>29</v>
      </c>
      <c r="G19" s="3">
        <f t="shared" ref="G19:J20" si="5">IF(G3&gt;0,F3-G3,"")</f>
        <v>665</v>
      </c>
      <c r="H19" s="3">
        <f t="shared" si="5"/>
        <v>463</v>
      </c>
      <c r="I19" s="3">
        <f t="shared" si="5"/>
        <v>99</v>
      </c>
      <c r="J19" s="3">
        <f t="shared" si="5"/>
        <v>187</v>
      </c>
      <c r="K19" s="3">
        <f t="shared" si="0"/>
        <v>691</v>
      </c>
      <c r="L19" s="3">
        <f t="shared" si="0"/>
        <v>353</v>
      </c>
      <c r="M19" s="3">
        <f t="shared" si="0"/>
        <v>157</v>
      </c>
      <c r="N19" s="3">
        <f t="shared" si="0"/>
        <v>92</v>
      </c>
      <c r="O19" s="3">
        <f t="shared" si="1"/>
        <v>13</v>
      </c>
      <c r="P19" s="3">
        <f t="shared" si="2"/>
        <v>27017</v>
      </c>
      <c r="Q19" s="3">
        <f t="shared" si="3"/>
        <v>2</v>
      </c>
      <c r="R19" s="3">
        <f t="shared" si="4"/>
        <v>-24565</v>
      </c>
      <c r="S19" s="3">
        <f t="shared" si="4"/>
        <v>24605</v>
      </c>
      <c r="T19" s="7" t="s">
        <v>29</v>
      </c>
    </row>
    <row r="20" spans="1:20">
      <c r="A20" s="8"/>
      <c r="B20" s="2" t="s">
        <v>27</v>
      </c>
      <c r="C20" s="3" t="str">
        <f>IF(C4&gt;0,B4-C4,"")</f>
        <v/>
      </c>
      <c r="D20" s="3" t="str">
        <f>IF(D4&gt;0,C4-D4,"")</f>
        <v/>
      </c>
      <c r="F20" s="3">
        <f>IF(F4&gt;0,E4-F4,"")</f>
        <v>108</v>
      </c>
      <c r="G20" s="3">
        <f t="shared" si="5"/>
        <v>786</v>
      </c>
      <c r="H20" s="3">
        <f t="shared" si="5"/>
        <v>286</v>
      </c>
      <c r="I20" s="3">
        <f t="shared" si="5"/>
        <v>78</v>
      </c>
      <c r="J20" s="3">
        <f t="shared" si="5"/>
        <v>189</v>
      </c>
      <c r="K20" s="3">
        <f t="shared" ref="K20:N20" si="6">IF(K4&gt;0,J4-K4,"")</f>
        <v>763</v>
      </c>
      <c r="L20" s="3">
        <f t="shared" si="6"/>
        <v>278</v>
      </c>
      <c r="M20" s="3">
        <f t="shared" si="6"/>
        <v>133</v>
      </c>
      <c r="N20" s="3">
        <f t="shared" si="6"/>
        <v>102</v>
      </c>
      <c r="O20" s="3">
        <f t="shared" si="1"/>
        <v>26604</v>
      </c>
      <c r="P20" s="3">
        <f t="shared" si="2"/>
        <v>-14</v>
      </c>
      <c r="Q20" s="3">
        <f t="shared" si="3"/>
        <v>2</v>
      </c>
      <c r="R20" s="3">
        <f t="shared" si="4"/>
        <v>-23776</v>
      </c>
      <c r="S20" s="3">
        <f t="shared" si="4"/>
        <v>26543</v>
      </c>
      <c r="T20" s="7" t="s">
        <v>27</v>
      </c>
    </row>
    <row r="21" spans="1:20">
      <c r="A21" s="8"/>
      <c r="B21" s="2" t="s">
        <v>30</v>
      </c>
      <c r="G21" s="3" t="str">
        <f t="shared" ref="G21:G31" si="7">IF(G5&gt;0,F5-G5,"")</f>
        <v/>
      </c>
      <c r="I21" s="3">
        <f>IF(I5&gt;0,H5-I5,"")</f>
        <v>-5</v>
      </c>
      <c r="J21" s="3">
        <f t="shared" ref="J21:N21" si="8">IF(J5&gt;0,I5-J5,"")</f>
        <v>296</v>
      </c>
      <c r="K21" s="3">
        <f t="shared" si="8"/>
        <v>247</v>
      </c>
      <c r="L21" s="3">
        <f t="shared" si="8"/>
        <v>245</v>
      </c>
      <c r="M21" s="3">
        <f t="shared" si="8"/>
        <v>246</v>
      </c>
      <c r="N21" s="3">
        <f t="shared" si="8"/>
        <v>29078</v>
      </c>
      <c r="O21" s="3">
        <f t="shared" si="1"/>
        <v>97</v>
      </c>
      <c r="P21" s="3">
        <f t="shared" si="2"/>
        <v>-1</v>
      </c>
      <c r="Q21" s="3">
        <f t="shared" si="3"/>
        <v>92</v>
      </c>
      <c r="R21" s="3">
        <f t="shared" si="4"/>
        <v>-24231</v>
      </c>
      <c r="S21" s="3">
        <f t="shared" si="4"/>
        <v>25757</v>
      </c>
      <c r="T21" s="7" t="s">
        <v>30</v>
      </c>
    </row>
    <row r="22" spans="1:20">
      <c r="A22" s="8"/>
      <c r="B22" s="2" t="s">
        <v>21</v>
      </c>
      <c r="C22" s="3" t="str">
        <f t="shared" ref="C22:D30" si="9">IF(C6&gt;0,B6-C6,"")</f>
        <v/>
      </c>
      <c r="D22" s="3" t="str">
        <f t="shared" si="9"/>
        <v/>
      </c>
      <c r="F22" s="3">
        <f>IF(F6&gt;0,E6-F6,"")</f>
        <v>48</v>
      </c>
      <c r="G22" s="3">
        <f t="shared" si="7"/>
        <v>1884</v>
      </c>
      <c r="H22" s="3">
        <f t="shared" ref="H22:H31" si="10">IF(H6&gt;0,G6-H6,"")</f>
        <v>694</v>
      </c>
      <c r="I22" s="3">
        <f t="shared" ref="I22:J22" si="11">IF(I6&gt;0,H6-I6,"")</f>
        <v>218</v>
      </c>
      <c r="J22" s="3">
        <f t="shared" si="11"/>
        <v>785</v>
      </c>
      <c r="K22" s="3">
        <f t="shared" ref="K22:N22" si="12">IF(K6&gt;0,J6-K6,"")</f>
        <v>29559</v>
      </c>
      <c r="L22" s="3">
        <f t="shared" si="12"/>
        <v>-15</v>
      </c>
      <c r="M22" s="3">
        <f t="shared" si="12"/>
        <v>-7</v>
      </c>
      <c r="N22" s="3">
        <f t="shared" si="12"/>
        <v>0</v>
      </c>
      <c r="O22" s="3">
        <f t="shared" si="1"/>
        <v>0</v>
      </c>
      <c r="P22" s="3">
        <f t="shared" si="2"/>
        <v>0</v>
      </c>
      <c r="Q22" s="3">
        <f t="shared" si="3"/>
        <v>0</v>
      </c>
      <c r="R22" s="3">
        <f t="shared" si="4"/>
        <v>-23172</v>
      </c>
      <c r="S22" s="3">
        <f t="shared" si="4"/>
        <v>23193</v>
      </c>
      <c r="T22" s="7" t="s">
        <v>21</v>
      </c>
    </row>
    <row r="23" spans="1:20">
      <c r="A23" s="8"/>
      <c r="B23" s="2" t="s">
        <v>24</v>
      </c>
      <c r="C23" s="3">
        <f t="shared" si="9"/>
        <v>184</v>
      </c>
      <c r="D23" s="3">
        <f t="shared" si="9"/>
        <v>196</v>
      </c>
      <c r="E23" s="3">
        <f t="shared" ref="E23:E30" si="13">IF(E7&gt;0,D7-E7,"")</f>
        <v>1319</v>
      </c>
      <c r="F23" s="3">
        <f>IF(F7&gt;0,E7-F7,"")</f>
        <v>139</v>
      </c>
      <c r="G23" s="3">
        <f t="shared" si="7"/>
        <v>1854</v>
      </c>
      <c r="H23" s="3">
        <f t="shared" si="10"/>
        <v>668</v>
      </c>
      <c r="I23" s="3">
        <f t="shared" ref="I23:J23" si="14">IF(I7&gt;0,H7-I7,"")</f>
        <v>29419</v>
      </c>
      <c r="J23" s="3">
        <f t="shared" si="14"/>
        <v>-55</v>
      </c>
      <c r="K23" s="3">
        <f t="shared" ref="K23:N23" si="15">IF(K7&gt;0,J7-K7,"")</f>
        <v>-36</v>
      </c>
      <c r="L23" s="3">
        <f t="shared" si="15"/>
        <v>-37</v>
      </c>
      <c r="M23" s="3">
        <f t="shared" si="15"/>
        <v>-14</v>
      </c>
      <c r="N23" s="3">
        <f t="shared" si="15"/>
        <v>-11</v>
      </c>
      <c r="O23" s="3">
        <f t="shared" si="1"/>
        <v>-1</v>
      </c>
      <c r="P23" s="3">
        <f t="shared" si="2"/>
        <v>0</v>
      </c>
      <c r="Q23" s="3">
        <f t="shared" si="3"/>
        <v>0</v>
      </c>
      <c r="R23" s="3">
        <f t="shared" si="4"/>
        <v>-206</v>
      </c>
      <c r="S23" s="3">
        <f t="shared" si="4"/>
        <v>-68</v>
      </c>
      <c r="T23" s="7" t="s">
        <v>24</v>
      </c>
    </row>
    <row r="24" spans="1:20">
      <c r="A24" s="8"/>
      <c r="B24" s="2" t="s">
        <v>22</v>
      </c>
      <c r="C24" s="3" t="str">
        <f t="shared" si="9"/>
        <v/>
      </c>
      <c r="D24" s="3" t="str">
        <f t="shared" si="9"/>
        <v/>
      </c>
      <c r="E24" s="3" t="str">
        <f t="shared" si="13"/>
        <v/>
      </c>
      <c r="G24" s="3">
        <f t="shared" si="7"/>
        <v>626</v>
      </c>
      <c r="H24" s="3">
        <f t="shared" si="10"/>
        <v>573</v>
      </c>
      <c r="I24" s="3">
        <f t="shared" ref="I24:J24" si="16">IF(I8&gt;0,H8-I8,"")</f>
        <v>28697</v>
      </c>
      <c r="J24" s="3">
        <f t="shared" si="16"/>
        <v>-89</v>
      </c>
      <c r="K24" s="3">
        <f t="shared" ref="K24:N24" si="17">IF(K8&gt;0,J8-K8,"")</f>
        <v>-66</v>
      </c>
      <c r="L24" s="3">
        <f t="shared" si="17"/>
        <v>-52</v>
      </c>
      <c r="M24" s="3">
        <f t="shared" si="17"/>
        <v>-23</v>
      </c>
      <c r="N24" s="3">
        <f t="shared" si="17"/>
        <v>-20</v>
      </c>
      <c r="O24" s="3">
        <f t="shared" si="1"/>
        <v>-9</v>
      </c>
      <c r="P24" s="3">
        <f t="shared" si="2"/>
        <v>0</v>
      </c>
      <c r="Q24" s="3">
        <f t="shared" si="3"/>
        <v>0</v>
      </c>
      <c r="R24" s="3">
        <f t="shared" si="4"/>
        <v>-2679</v>
      </c>
      <c r="S24" s="3">
        <f t="shared" si="4"/>
        <v>-250</v>
      </c>
      <c r="T24" s="7" t="s">
        <v>22</v>
      </c>
    </row>
    <row r="25" spans="1:20">
      <c r="A25" s="8"/>
      <c r="B25" s="2" t="s">
        <v>12</v>
      </c>
      <c r="C25" s="3">
        <f t="shared" si="9"/>
        <v>163</v>
      </c>
      <c r="D25" s="3">
        <f t="shared" si="9"/>
        <v>180</v>
      </c>
      <c r="E25" s="3">
        <f t="shared" si="13"/>
        <v>2464</v>
      </c>
      <c r="F25" s="3">
        <f t="shared" ref="F25:F30" si="18">IF(F9&gt;0,E9-F9,"")</f>
        <v>-50</v>
      </c>
      <c r="G25" s="3">
        <f t="shared" si="7"/>
        <v>1292</v>
      </c>
      <c r="H25" s="3">
        <f t="shared" si="10"/>
        <v>896</v>
      </c>
      <c r="I25" s="3">
        <f t="shared" ref="I25:J25" si="19">IF(I9&gt;0,H9-I9,"")</f>
        <v>27959</v>
      </c>
      <c r="J25" s="3">
        <f t="shared" si="19"/>
        <v>-23</v>
      </c>
      <c r="K25" s="3">
        <f t="shared" ref="K25:N25" si="20">IF(K9&gt;0,J9-K9,"")</f>
        <v>-26</v>
      </c>
      <c r="L25" s="3">
        <f t="shared" si="20"/>
        <v>-26</v>
      </c>
      <c r="M25" s="3">
        <f t="shared" si="20"/>
        <v>-11</v>
      </c>
      <c r="N25" s="3">
        <f t="shared" si="20"/>
        <v>-8</v>
      </c>
      <c r="O25" s="3">
        <f t="shared" si="1"/>
        <v>-1</v>
      </c>
      <c r="P25" s="3">
        <f t="shared" si="2"/>
        <v>0</v>
      </c>
      <c r="Q25" s="3">
        <f t="shared" si="3"/>
        <v>0</v>
      </c>
      <c r="R25" s="3">
        <f t="shared" si="4"/>
        <v>-286</v>
      </c>
      <c r="S25" s="3">
        <f t="shared" si="4"/>
        <v>-63</v>
      </c>
      <c r="T25" s="7" t="s">
        <v>12</v>
      </c>
    </row>
    <row r="26" spans="1:20">
      <c r="B26" s="2" t="s">
        <v>11</v>
      </c>
      <c r="C26" s="3">
        <f t="shared" si="9"/>
        <v>129</v>
      </c>
      <c r="D26" s="3">
        <f t="shared" si="9"/>
        <v>234</v>
      </c>
      <c r="E26" s="3">
        <f t="shared" si="13"/>
        <v>2380</v>
      </c>
      <c r="F26" s="3">
        <f t="shared" si="18"/>
        <v>299</v>
      </c>
      <c r="G26" s="3">
        <f t="shared" si="7"/>
        <v>2028</v>
      </c>
      <c r="H26" s="3">
        <f t="shared" si="10"/>
        <v>1071</v>
      </c>
      <c r="I26" s="3">
        <f t="shared" ref="I26:J26" si="21">IF(I10&gt;0,H10-I10,"")</f>
        <v>26767</v>
      </c>
      <c r="J26" s="3">
        <f t="shared" si="21"/>
        <v>-1</v>
      </c>
      <c r="K26" s="3">
        <f t="shared" ref="K26:N26" si="22">IF(K10&gt;0,J10-K10,"")</f>
        <v>-7</v>
      </c>
      <c r="L26" s="3">
        <f t="shared" si="22"/>
        <v>-7</v>
      </c>
      <c r="M26" s="3">
        <f t="shared" si="22"/>
        <v>-1</v>
      </c>
      <c r="N26" s="3">
        <f t="shared" si="22"/>
        <v>0</v>
      </c>
      <c r="O26" s="3">
        <f t="shared" si="1"/>
        <v>0</v>
      </c>
      <c r="P26" s="3">
        <f t="shared" si="2"/>
        <v>0</v>
      </c>
      <c r="Q26" s="3">
        <f t="shared" si="3"/>
        <v>0</v>
      </c>
      <c r="R26" s="3">
        <f t="shared" si="4"/>
        <v>7</v>
      </c>
      <c r="S26" s="3">
        <f t="shared" si="4"/>
        <v>-8</v>
      </c>
      <c r="T26" s="7" t="s">
        <v>11</v>
      </c>
    </row>
    <row r="27" spans="1:20">
      <c r="B27" s="2" t="s">
        <v>6</v>
      </c>
      <c r="C27" s="3">
        <f t="shared" si="9"/>
        <v>-43</v>
      </c>
      <c r="D27" s="3">
        <f t="shared" si="9"/>
        <v>-62</v>
      </c>
      <c r="E27" s="3">
        <f t="shared" si="13"/>
        <v>-684</v>
      </c>
      <c r="F27" s="3">
        <f t="shared" si="18"/>
        <v>20</v>
      </c>
      <c r="G27" s="3">
        <f t="shared" si="7"/>
        <v>230</v>
      </c>
      <c r="H27" s="3">
        <f t="shared" si="10"/>
        <v>-125</v>
      </c>
      <c r="I27" s="3">
        <f t="shared" ref="I27:J27" si="23">IF(I11&gt;0,H11-I11,"")</f>
        <v>13694</v>
      </c>
      <c r="J27" s="3">
        <f t="shared" si="23"/>
        <v>-363</v>
      </c>
      <c r="K27" s="3">
        <f t="shared" ref="K27:N27" si="24">IF(K11&gt;0,J11-K11,"")</f>
        <v>-232</v>
      </c>
      <c r="L27" s="3">
        <f t="shared" si="24"/>
        <v>-221</v>
      </c>
      <c r="M27" s="3">
        <f t="shared" si="24"/>
        <v>-146</v>
      </c>
      <c r="N27" s="3">
        <f t="shared" si="24"/>
        <v>-126</v>
      </c>
      <c r="O27" s="3">
        <f t="shared" si="1"/>
        <v>-386</v>
      </c>
      <c r="P27" s="3">
        <f t="shared" si="2"/>
        <v>-148</v>
      </c>
      <c r="Q27" s="3">
        <f t="shared" si="3"/>
        <v>-104</v>
      </c>
      <c r="R27" s="3">
        <f t="shared" si="4"/>
        <v>-9930</v>
      </c>
      <c r="S27" s="3">
        <f t="shared" si="4"/>
        <v>-1092</v>
      </c>
      <c r="T27" s="7" t="s">
        <v>6</v>
      </c>
    </row>
    <row r="28" spans="1:20">
      <c r="B28" s="2" t="s">
        <v>5</v>
      </c>
      <c r="C28" s="3">
        <f t="shared" si="9"/>
        <v>110</v>
      </c>
      <c r="D28" s="3">
        <f t="shared" si="9"/>
        <v>281</v>
      </c>
      <c r="E28" s="3">
        <f t="shared" si="13"/>
        <v>1092</v>
      </c>
      <c r="F28" s="3">
        <f t="shared" si="18"/>
        <v>-424</v>
      </c>
      <c r="G28" s="3">
        <f t="shared" si="7"/>
        <v>-943</v>
      </c>
      <c r="H28" s="3">
        <f t="shared" si="10"/>
        <v>-265</v>
      </c>
      <c r="I28" s="3">
        <f t="shared" ref="I28:J28" si="25">IF(I12&gt;0,H12-I12,"")</f>
        <v>15989</v>
      </c>
      <c r="J28" s="3">
        <f t="shared" si="25"/>
        <v>-260</v>
      </c>
      <c r="K28" s="3">
        <f t="shared" ref="K28:N28" si="26">IF(K12&gt;0,J12-K12,"")</f>
        <v>-173</v>
      </c>
      <c r="L28" s="3">
        <f t="shared" si="26"/>
        <v>-158</v>
      </c>
      <c r="M28" s="3">
        <f t="shared" si="26"/>
        <v>-86</v>
      </c>
      <c r="N28" s="3">
        <f t="shared" si="26"/>
        <v>-107</v>
      </c>
      <c r="O28" s="3">
        <f t="shared" si="1"/>
        <v>-170</v>
      </c>
      <c r="P28" s="3">
        <f t="shared" si="2"/>
        <v>-33</v>
      </c>
      <c r="Q28" s="3">
        <f t="shared" si="3"/>
        <v>-5</v>
      </c>
      <c r="R28" s="3">
        <f t="shared" si="4"/>
        <v>3445</v>
      </c>
      <c r="S28" s="3">
        <f t="shared" si="4"/>
        <v>-275</v>
      </c>
      <c r="T28" s="7" t="s">
        <v>5</v>
      </c>
    </row>
    <row r="29" spans="1:20">
      <c r="B29" s="2" t="s">
        <v>13</v>
      </c>
      <c r="C29" s="3">
        <f t="shared" si="9"/>
        <v>-129</v>
      </c>
      <c r="D29" s="3">
        <f t="shared" si="9"/>
        <v>-185</v>
      </c>
      <c r="E29" s="3">
        <f t="shared" si="13"/>
        <v>893</v>
      </c>
      <c r="F29" s="3">
        <f t="shared" si="18"/>
        <v>-36</v>
      </c>
      <c r="G29" s="3">
        <f t="shared" si="7"/>
        <v>-228</v>
      </c>
      <c r="H29" s="3">
        <f t="shared" si="10"/>
        <v>-60</v>
      </c>
      <c r="I29" s="3">
        <f t="shared" ref="I29:J29" si="27">IF(I13&gt;0,H13-I13,"")</f>
        <v>-13896</v>
      </c>
      <c r="J29" s="3">
        <f t="shared" si="27"/>
        <v>-426</v>
      </c>
      <c r="K29" s="3">
        <f t="shared" ref="K29:N29" si="28">IF(K13&gt;0,J13-K13,"")</f>
        <v>-292</v>
      </c>
      <c r="L29" s="3">
        <f t="shared" si="28"/>
        <v>-282</v>
      </c>
      <c r="M29" s="3">
        <f t="shared" si="28"/>
        <v>-141</v>
      </c>
      <c r="N29" s="3">
        <f t="shared" si="28"/>
        <v>-139</v>
      </c>
      <c r="O29" s="3">
        <f t="shared" si="1"/>
        <v>-427</v>
      </c>
      <c r="P29" s="3">
        <f t="shared" si="2"/>
        <v>-181</v>
      </c>
      <c r="Q29" s="3">
        <f t="shared" si="3"/>
        <v>-159</v>
      </c>
      <c r="R29" s="3">
        <f t="shared" si="4"/>
        <v>6598</v>
      </c>
      <c r="S29" s="3">
        <f t="shared" si="4"/>
        <v>-1236</v>
      </c>
      <c r="T29" s="7" t="s">
        <v>13</v>
      </c>
    </row>
    <row r="30" spans="1:20">
      <c r="B30" s="2" t="s">
        <v>8</v>
      </c>
      <c r="C30" s="3">
        <f t="shared" si="9"/>
        <v>-87</v>
      </c>
      <c r="D30" s="3">
        <f t="shared" si="9"/>
        <v>-199</v>
      </c>
      <c r="E30" s="3">
        <f t="shared" si="13"/>
        <v>-904</v>
      </c>
      <c r="F30" s="3">
        <f t="shared" si="18"/>
        <v>-38</v>
      </c>
      <c r="G30" s="3">
        <f t="shared" si="7"/>
        <v>-743</v>
      </c>
      <c r="H30" s="3">
        <f t="shared" si="10"/>
        <v>-18</v>
      </c>
      <c r="I30" s="3">
        <f t="shared" ref="I30:J30" si="29">IF(I14&gt;0,H14-I14,"")</f>
        <v>10819</v>
      </c>
      <c r="J30" s="3">
        <f t="shared" si="29"/>
        <v>-170</v>
      </c>
      <c r="K30" s="3">
        <f t="shared" ref="K30:N30" si="30">IF(K14&gt;0,J14-K14,"")</f>
        <v>-134</v>
      </c>
      <c r="L30" s="3">
        <f t="shared" si="30"/>
        <v>-113</v>
      </c>
      <c r="M30" s="3">
        <f t="shared" si="30"/>
        <v>-61</v>
      </c>
      <c r="N30" s="3">
        <f t="shared" si="30"/>
        <v>-50</v>
      </c>
      <c r="O30" s="3">
        <f t="shared" si="1"/>
        <v>-45</v>
      </c>
      <c r="P30" s="3">
        <f t="shared" si="2"/>
        <v>-2</v>
      </c>
      <c r="Q30" s="3">
        <f t="shared" si="3"/>
        <v>-1</v>
      </c>
      <c r="R30" s="3">
        <f t="shared" si="4"/>
        <v>-10210</v>
      </c>
      <c r="S30" s="3">
        <f t="shared" si="4"/>
        <v>-684</v>
      </c>
      <c r="T30" s="7" t="s">
        <v>8</v>
      </c>
    </row>
    <row r="31" spans="1:20">
      <c r="B31" s="2" t="s">
        <v>7</v>
      </c>
      <c r="G31" s="3">
        <f t="shared" si="7"/>
        <v>696</v>
      </c>
      <c r="H31" s="3">
        <f t="shared" si="10"/>
        <v>266</v>
      </c>
      <c r="I31" s="3">
        <f t="shared" ref="I31:J31" si="31">IF(I15&gt;0,H15-I15,"")</f>
        <v>8412</v>
      </c>
      <c r="J31" s="3">
        <f t="shared" si="31"/>
        <v>-188</v>
      </c>
      <c r="K31" s="3">
        <f t="shared" ref="K31:N31" si="32">IF(K15&gt;0,J15-K15,"")</f>
        <v>-134</v>
      </c>
      <c r="L31" s="3">
        <f t="shared" si="32"/>
        <v>-131</v>
      </c>
      <c r="M31" s="3">
        <f t="shared" si="32"/>
        <v>-68</v>
      </c>
      <c r="N31" s="3">
        <f t="shared" si="32"/>
        <v>-57</v>
      </c>
      <c r="O31" s="3">
        <f t="shared" si="1"/>
        <v>-60</v>
      </c>
      <c r="P31" s="3">
        <f t="shared" si="2"/>
        <v>-4</v>
      </c>
      <c r="Q31" s="3">
        <f t="shared" si="3"/>
        <v>3</v>
      </c>
      <c r="R31" s="3">
        <f t="shared" si="4"/>
        <v>2564</v>
      </c>
      <c r="S31" s="3">
        <f t="shared" si="4"/>
        <v>-135</v>
      </c>
      <c r="T31" s="7" t="s">
        <v>7</v>
      </c>
    </row>
    <row r="33" spans="6:11">
      <c r="H33" s="2"/>
      <c r="I33" s="2"/>
    </row>
    <row r="34" spans="6:11">
      <c r="F34" s="2"/>
      <c r="G34" s="2"/>
    </row>
    <row r="35" spans="6:11">
      <c r="F35" s="2"/>
      <c r="G35" s="2"/>
    </row>
    <row r="36" spans="6:11">
      <c r="F36" s="2"/>
      <c r="G36" s="2"/>
    </row>
    <row r="37" spans="6:11">
      <c r="F37" s="2"/>
      <c r="G37" s="2"/>
    </row>
    <row r="38" spans="6:11">
      <c r="F38" s="2"/>
      <c r="G38" s="2"/>
    </row>
    <row r="39" spans="6:11">
      <c r="F39" s="2"/>
      <c r="G39" s="2"/>
    </row>
    <row r="40" spans="6:11">
      <c r="F40" s="2"/>
      <c r="G40" s="2"/>
    </row>
    <row r="41" spans="6:11">
      <c r="F41" s="2"/>
      <c r="G41" s="2"/>
    </row>
    <row r="42" spans="6:11">
      <c r="F42" s="2"/>
      <c r="G42" s="2"/>
    </row>
    <row r="43" spans="6:11">
      <c r="F43" s="2"/>
      <c r="G43" s="2"/>
    </row>
    <row r="44" spans="6:11">
      <c r="F44" s="2"/>
      <c r="G44" s="2"/>
    </row>
    <row r="45" spans="6:11">
      <c r="F45" s="2"/>
      <c r="G45" s="2"/>
    </row>
    <row r="47" spans="6:11">
      <c r="G47" s="2"/>
      <c r="K47" s="3" t="str">
        <f>IF(AND(J34&gt;0,K34&gt;0),J34-K34,"")</f>
        <v/>
      </c>
    </row>
    <row r="48" spans="6:11">
      <c r="G48" s="2"/>
    </row>
    <row r="49" spans="7:7">
      <c r="G49" s="2"/>
    </row>
    <row r="50" spans="7:7">
      <c r="G50" s="2"/>
    </row>
    <row r="51" spans="7:7">
      <c r="G51" s="2"/>
    </row>
    <row r="52" spans="7:7">
      <c r="G52" s="2"/>
    </row>
    <row r="53" spans="7:7">
      <c r="G53" s="2"/>
    </row>
    <row r="54" spans="7:7">
      <c r="G54" s="2"/>
    </row>
    <row r="55" spans="7:7">
      <c r="G55" s="2"/>
    </row>
    <row r="56" spans="7:7">
      <c r="G56" s="2"/>
    </row>
    <row r="57" spans="7:7">
      <c r="G57" s="2"/>
    </row>
    <row r="58" spans="7:7">
      <c r="G58" s="2"/>
    </row>
    <row r="59" spans="7:7">
      <c r="G59" s="2"/>
    </row>
  </sheetData>
  <sortState ref="V2:X15">
    <sortCondition ref="V2:V15"/>
  </sortState>
  <pageMargins left="0" right="0" top="0" bottom="0" header="0" footer="0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Graphiques</vt:lpstr>
      </vt:variant>
      <vt:variant>
        <vt:i4>1</vt:i4>
      </vt:variant>
    </vt:vector>
  </HeadingPairs>
  <TitlesOfParts>
    <vt:vector size="2" baseType="lpstr">
      <vt:lpstr>Feuil1</vt:lpstr>
      <vt:lpstr>Graph1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</dc:creator>
  <cp:lastModifiedBy>Marc</cp:lastModifiedBy>
  <cp:lastPrinted>2010-11-21T23:18:30Z</cp:lastPrinted>
  <dcterms:created xsi:type="dcterms:W3CDTF">2010-11-07T22:33:22Z</dcterms:created>
  <dcterms:modified xsi:type="dcterms:W3CDTF">2010-11-22T23:10:23Z</dcterms:modified>
</cp:coreProperties>
</file>